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РСД\Документы Олеся Сергеевна!\НОВЫЙ РАЙСОВЕТ\Сессия 2024\15-я сессия 19.12.2024 года\Решения 15\№ 15-1\"/>
    </mc:Choice>
  </mc:AlternateContent>
  <bookViews>
    <workbookView xWindow="32760" yWindow="32760" windowWidth="7785" windowHeight="6210" tabRatio="939"/>
  </bookViews>
  <sheets>
    <sheet name="18 МБТ 2026" sheetId="142" r:id="rId1"/>
  </sheets>
  <definedNames>
    <definedName name="_xlnm.Print_Area" localSheetId="0">'18 МБТ 2026'!$A$1:$H$25</definedName>
    <definedName name="_xlnm.Print_Area">#REF!</definedName>
    <definedName name="п">#REF!</definedName>
  </definedNames>
  <calcPr calcId="162913"/>
</workbook>
</file>

<file path=xl/calcChain.xml><?xml version="1.0" encoding="utf-8"?>
<calcChain xmlns="http://schemas.openxmlformats.org/spreadsheetml/2006/main">
  <c r="C24" i="142" l="1"/>
  <c r="D24" i="142"/>
  <c r="E24" i="142"/>
  <c r="F24" i="142"/>
  <c r="G24" i="142"/>
  <c r="B24" i="142"/>
  <c r="H11" i="142"/>
  <c r="H10" i="142"/>
  <c r="H22" i="142"/>
  <c r="H21" i="142"/>
  <c r="H12" i="142"/>
  <c r="B13" i="142"/>
  <c r="C13" i="142"/>
  <c r="C18" i="142" s="1"/>
  <c r="C25" i="142" s="1"/>
  <c r="D13" i="142"/>
  <c r="E13" i="142"/>
  <c r="F13" i="142"/>
  <c r="G13" i="142"/>
  <c r="H14" i="142"/>
  <c r="H15" i="142"/>
  <c r="H13" i="142" s="1"/>
  <c r="B16" i="142"/>
  <c r="C16" i="142"/>
  <c r="H16" i="142" s="1"/>
  <c r="D16" i="142"/>
  <c r="D18" i="142"/>
  <c r="E16" i="142"/>
  <c r="E18" i="142" s="1"/>
  <c r="F16" i="142"/>
  <c r="G16" i="142"/>
  <c r="G18" i="142" s="1"/>
  <c r="G25" i="142" s="1"/>
  <c r="H17" i="142"/>
  <c r="H23" i="142"/>
  <c r="D25" i="142"/>
  <c r="E25" i="142"/>
  <c r="H24" i="142" l="1"/>
  <c r="H18" i="142"/>
  <c r="F18" i="142"/>
  <c r="F25" i="142" s="1"/>
  <c r="B18" i="142"/>
  <c r="B25" i="142" s="1"/>
  <c r="H25" i="142" l="1"/>
</calcChain>
</file>

<file path=xl/sharedStrings.xml><?xml version="1.0" encoding="utf-8"?>
<sst xmlns="http://schemas.openxmlformats.org/spreadsheetml/2006/main" count="28" uniqueCount="26">
  <si>
    <t>Итого</t>
  </si>
  <si>
    <t>Показатели</t>
  </si>
  <si>
    <t>Майминское</t>
  </si>
  <si>
    <t>Манжерокское</t>
  </si>
  <si>
    <t>Усть-Мунинское</t>
  </si>
  <si>
    <t>Кызыл-Озекское</t>
  </si>
  <si>
    <t>Бирюлинское</t>
  </si>
  <si>
    <t>Соузгинское</t>
  </si>
  <si>
    <t xml:space="preserve">    Из бюджета муниципального образования "Майминский район"</t>
  </si>
  <si>
    <t>Районный фонд финансовой поддержки поселений</t>
  </si>
  <si>
    <t>ИТОГО из бюджета МО "Майминский район"</t>
  </si>
  <si>
    <t>ИТОГО из бюджета Республики Алтай</t>
  </si>
  <si>
    <t>Всего финансовая помощь бюджетам поселений по "Межбюджетные трансферты"</t>
  </si>
  <si>
    <t>А</t>
  </si>
  <si>
    <t xml:space="preserve">Дорожный фонд муниципального образования "Майминского район" </t>
  </si>
  <si>
    <t xml:space="preserve">Дотация на выравнивание бюджетной обеспеченности поселений из бюджета муниципального образования «Майминский район» </t>
  </si>
  <si>
    <t>Дотации на выравнивание бюджетной обеспеченности поселений за счет средств республиканского бюджета Республики Алтай</t>
  </si>
  <si>
    <t>Из республиканского бюджета Республики Алтай ( через бюджет муниципального образования "Майминский район")</t>
  </si>
  <si>
    <t>Иные межбюджетные трансферты, передаваемые бюджетам сельских поселений из бюджетов муниципальных районов на 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</t>
  </si>
  <si>
    <t>Иные межбюджетные трансферты, передаваемые бюджетам сельских поселений из бюджетов муниципальных районов на осуществление части полномочий по содержанию автомобильных дорог местного значения в границах населенных пунктов сельского поселения</t>
  </si>
  <si>
    <t>Иные межбюджетные трансферты, передаваемые бюджетам сельских поселений из бюджетов муниципальных районов на осуществление части полномочий по капитальному ремонту, ремонту  и содержанию автомобильных дорог местного значения в границах населенных пунктов сельского поселения</t>
  </si>
  <si>
    <t xml:space="preserve"> (тыс. рублей) </t>
  </si>
  <si>
    <t>Распределение межбюджетных трансфертов бюджетам сельских поселений на 2026 год</t>
  </si>
  <si>
    <t>Расходы, связанные с участием муниципальных образований в проведении мероприятий по оказанию поддержки гражданам и их объединениям, участвующим в охране общественного порядка, созданию условий для деятельности народных дружин(иные межбюджетные трансферты)</t>
  </si>
  <si>
    <t>Расходы по материальному стимулированию деятельности представителей добровольных народных дружин, целью которых является участие в охране общественного порядка, а также страхованию их жизней и здоровья(иные межбюджетные трансферты)</t>
  </si>
  <si>
    <t xml:space="preserve">Приложение 18
к решению «О бюджете муниципального образования "Майминский район" на 2025 год и на  плановый период 2026 и 2027 годов» от 19 декабря 2024 года № 15-1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</si>
</sst>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-;\-* #,##0.00_-;_-* &quot;-&quot;??_-;_-@_-"/>
    <numFmt numFmtId="165" formatCode="_-* #,##0_р_._-;\-* #,##0_р_._-;_-* &quot;-&quot;_р_._-;_-@_-"/>
    <numFmt numFmtId="166" formatCode="_-* #,##0.00_р_._-;\-* #,##0.00_р_._-;_-* &quot;-&quot;??_р_._-;_-@_-"/>
    <numFmt numFmtId="167" formatCode="_-* #,##0.0_р_._-;\-* #,##0.0_р_._-;_-* &quot;-&quot;??_р_._-;_-@_-"/>
    <numFmt numFmtId="168" formatCode="_-* #,##0.0_р_._-;\-* #,##0.0_р_._-;_-* &quot;-&quot;?_р_._-;_-@_-"/>
    <numFmt numFmtId="169" formatCode="0.000"/>
    <numFmt numFmtId="170" formatCode="_-* #,##0_р_._-;\-* #,##0_р_._-;_-* &quot;-&quot;?_р_._-;_-@_-"/>
    <numFmt numFmtId="171" formatCode="_-* #,##0.00000_р_._-;\-* #,##0.00000_р_._-;_-* &quot;-&quot;??_р_._-;_-@_-"/>
    <numFmt numFmtId="172" formatCode="0.00000"/>
  </numFmts>
  <fonts count="20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indexed="8"/>
      <name val="Arial Cyr"/>
      <family val="2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9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>
      <alignment vertical="top"/>
    </xf>
    <xf numFmtId="0" fontId="3" fillId="0" borderId="0"/>
    <xf numFmtId="0" fontId="13" fillId="0" borderId="0">
      <alignment vertical="top"/>
    </xf>
    <xf numFmtId="0" fontId="18" fillId="0" borderId="0"/>
    <xf numFmtId="0" fontId="9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87">
    <xf numFmtId="0" fontId="0" fillId="0" borderId="0" xfId="0"/>
    <xf numFmtId="172" fontId="4" fillId="2" borderId="1" xfId="0" applyNumberFormat="1" applyFont="1" applyFill="1" applyBorder="1"/>
    <xf numFmtId="0" fontId="9" fillId="0" borderId="0" xfId="6"/>
    <xf numFmtId="0" fontId="10" fillId="0" borderId="0" xfId="6" applyFont="1"/>
    <xf numFmtId="169" fontId="11" fillId="0" borderId="0" xfId="6" applyNumberFormat="1" applyFont="1"/>
    <xf numFmtId="169" fontId="11" fillId="0" borderId="17" xfId="6" applyNumberFormat="1" applyFont="1" applyBorder="1"/>
    <xf numFmtId="0" fontId="11" fillId="0" borderId="17" xfId="6" applyFont="1" applyBorder="1"/>
    <xf numFmtId="0" fontId="7" fillId="0" borderId="18" xfId="6" applyFont="1" applyBorder="1"/>
    <xf numFmtId="0" fontId="7" fillId="0" borderId="0" xfId="6" applyFont="1"/>
    <xf numFmtId="167" fontId="7" fillId="0" borderId="0" xfId="6" applyNumberFormat="1" applyFont="1"/>
    <xf numFmtId="0" fontId="4" fillId="0" borderId="12" xfId="6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1" fontId="11" fillId="0" borderId="0" xfId="6" applyNumberFormat="1" applyFont="1" applyAlignment="1">
      <alignment horizontal="center"/>
    </xf>
    <xf numFmtId="0" fontId="8" fillId="0" borderId="0" xfId="6" applyFont="1"/>
    <xf numFmtId="0" fontId="8" fillId="0" borderId="0" xfId="6" applyFont="1" applyAlignment="1">
      <alignment vertical="center"/>
    </xf>
    <xf numFmtId="169" fontId="11" fillId="2" borderId="0" xfId="6" applyNumberFormat="1" applyFont="1" applyFill="1"/>
    <xf numFmtId="0" fontId="9" fillId="2" borderId="0" xfId="6" applyFill="1"/>
    <xf numFmtId="0" fontId="10" fillId="2" borderId="0" xfId="6" applyFont="1" applyFill="1"/>
    <xf numFmtId="172" fontId="7" fillId="0" borderId="0" xfId="6" applyNumberFormat="1" applyFont="1"/>
    <xf numFmtId="172" fontId="15" fillId="2" borderId="2" xfId="0" applyNumberFormat="1" applyFont="1" applyFill="1" applyBorder="1" applyAlignment="1">
      <alignment vertical="justify"/>
    </xf>
    <xf numFmtId="172" fontId="6" fillId="2" borderId="16" xfId="0" applyNumberFormat="1" applyFont="1" applyFill="1" applyBorder="1" applyAlignment="1">
      <alignment vertical="justify"/>
    </xf>
    <xf numFmtId="172" fontId="6" fillId="2" borderId="5" xfId="0" applyNumberFormat="1" applyFont="1" applyFill="1" applyBorder="1"/>
    <xf numFmtId="172" fontId="4" fillId="0" borderId="14" xfId="0" applyNumberFormat="1" applyFont="1" applyBorder="1" applyAlignment="1">
      <alignment vertical="justify"/>
    </xf>
    <xf numFmtId="172" fontId="4" fillId="0" borderId="15" xfId="0" applyNumberFormat="1" applyFont="1" applyBorder="1" applyAlignment="1">
      <alignment horizontal="right" vertical="center"/>
    </xf>
    <xf numFmtId="0" fontId="11" fillId="0" borderId="0" xfId="6" applyFont="1"/>
    <xf numFmtId="169" fontId="8" fillId="0" borderId="0" xfId="6" applyNumberFormat="1" applyFont="1"/>
    <xf numFmtId="0" fontId="11" fillId="0" borderId="0" xfId="6" applyFont="1" applyAlignment="1">
      <alignment horizontal="center"/>
    </xf>
    <xf numFmtId="169" fontId="11" fillId="0" borderId="0" xfId="6" applyNumberFormat="1" applyFont="1" applyAlignment="1">
      <alignment horizontal="center"/>
    </xf>
    <xf numFmtId="1" fontId="4" fillId="0" borderId="0" xfId="6" applyNumberFormat="1" applyFont="1" applyAlignment="1">
      <alignment horizontal="right" wrapText="1"/>
    </xf>
    <xf numFmtId="170" fontId="7" fillId="0" borderId="0" xfId="6" applyNumberFormat="1" applyFont="1"/>
    <xf numFmtId="0" fontId="5" fillId="0" borderId="0" xfId="5" applyFont="1" applyAlignment="1">
      <alignment horizontal="right" wrapText="1"/>
    </xf>
    <xf numFmtId="0" fontId="4" fillId="0" borderId="0" xfId="5" applyFont="1" applyAlignment="1">
      <alignment wrapText="1"/>
    </xf>
    <xf numFmtId="0" fontId="5" fillId="0" borderId="8" xfId="5" applyFont="1" applyBorder="1" applyAlignment="1">
      <alignment horizontal="center"/>
    </xf>
    <xf numFmtId="0" fontId="5" fillId="0" borderId="9" xfId="5" applyFont="1" applyBorder="1" applyAlignment="1">
      <alignment horizontal="center" vertical="justify"/>
    </xf>
    <xf numFmtId="0" fontId="5" fillId="0" borderId="10" xfId="5" applyFont="1" applyBorder="1" applyAlignment="1">
      <alignment horizontal="center" vertical="justify"/>
    </xf>
    <xf numFmtId="0" fontId="4" fillId="0" borderId="0" xfId="6" applyFont="1" applyAlignment="1">
      <alignment horizontal="center" vertical="center" wrapText="1"/>
    </xf>
    <xf numFmtId="0" fontId="4" fillId="0" borderId="15" xfId="6" applyFont="1" applyBorder="1"/>
    <xf numFmtId="0" fontId="4" fillId="0" borderId="2" xfId="5" applyFont="1" applyBorder="1" applyAlignment="1">
      <alignment horizontal="center"/>
    </xf>
    <xf numFmtId="0" fontId="4" fillId="0" borderId="1" xfId="5" applyFont="1" applyBorder="1" applyAlignment="1">
      <alignment horizontal="center" vertical="justify"/>
    </xf>
    <xf numFmtId="0" fontId="5" fillId="0" borderId="4" xfId="5" applyFont="1" applyBorder="1" applyAlignment="1">
      <alignment horizontal="center" vertical="justify"/>
    </xf>
    <xf numFmtId="167" fontId="7" fillId="0" borderId="0" xfId="12" applyNumberFormat="1" applyFont="1" applyFill="1" applyBorder="1" applyAlignment="1" applyProtection="1">
      <alignment horizontal="center" vertical="center" wrapText="1"/>
      <protection locked="0"/>
    </xf>
    <xf numFmtId="172" fontId="6" fillId="2" borderId="2" xfId="5" applyNumberFormat="1" applyFont="1" applyFill="1" applyBorder="1" applyAlignment="1">
      <alignment vertical="justify"/>
    </xf>
    <xf numFmtId="172" fontId="4" fillId="2" borderId="1" xfId="5" applyNumberFormat="1" applyFont="1" applyFill="1" applyBorder="1"/>
    <xf numFmtId="172" fontId="4" fillId="2" borderId="4" xfId="5" applyNumberFormat="1" applyFont="1" applyFill="1" applyBorder="1"/>
    <xf numFmtId="172" fontId="5" fillId="2" borderId="2" xfId="5" applyNumberFormat="1" applyFont="1" applyFill="1" applyBorder="1" applyAlignment="1">
      <alignment vertical="justify"/>
    </xf>
    <xf numFmtId="172" fontId="5" fillId="2" borderId="1" xfId="5" applyNumberFormat="1" applyFont="1" applyFill="1" applyBorder="1"/>
    <xf numFmtId="172" fontId="5" fillId="2" borderId="4" xfId="5" applyNumberFormat="1" applyFont="1" applyFill="1" applyBorder="1"/>
    <xf numFmtId="0" fontId="7" fillId="0" borderId="12" xfId="6" applyFont="1" applyBorder="1"/>
    <xf numFmtId="172" fontId="17" fillId="2" borderId="2" xfId="5" applyNumberFormat="1" applyFont="1" applyFill="1" applyBorder="1" applyAlignment="1">
      <alignment vertical="justify"/>
    </xf>
    <xf numFmtId="171" fontId="7" fillId="0" borderId="0" xfId="12" applyNumberFormat="1" applyFont="1" applyFill="1" applyBorder="1" applyAlignment="1" applyProtection="1">
      <alignment horizontal="center" vertical="center" wrapText="1"/>
      <protection locked="0"/>
    </xf>
    <xf numFmtId="172" fontId="17" fillId="2" borderId="16" xfId="5" applyNumberFormat="1" applyFont="1" applyFill="1" applyBorder="1" applyAlignment="1">
      <alignment vertical="justify"/>
    </xf>
    <xf numFmtId="172" fontId="4" fillId="2" borderId="5" xfId="5" applyNumberFormat="1" applyFont="1" applyFill="1" applyBorder="1"/>
    <xf numFmtId="172" fontId="4" fillId="2" borderId="6" xfId="5" applyNumberFormat="1" applyFont="1" applyFill="1" applyBorder="1"/>
    <xf numFmtId="167" fontId="8" fillId="0" borderId="0" xfId="12" applyNumberFormat="1" applyFont="1" applyFill="1" applyBorder="1" applyAlignment="1" applyProtection="1">
      <alignment horizontal="center" vertical="center" wrapText="1"/>
      <protection locked="0"/>
    </xf>
    <xf numFmtId="167" fontId="8" fillId="0" borderId="0" xfId="6" applyNumberFormat="1" applyFont="1"/>
    <xf numFmtId="0" fontId="8" fillId="0" borderId="18" xfId="6" applyFont="1" applyBorder="1"/>
    <xf numFmtId="172" fontId="5" fillId="0" borderId="2" xfId="5" applyNumberFormat="1" applyFont="1" applyBorder="1" applyAlignment="1">
      <alignment vertical="justify"/>
    </xf>
    <xf numFmtId="172" fontId="5" fillId="0" borderId="1" xfId="5" applyNumberFormat="1" applyFont="1" applyBorder="1"/>
    <xf numFmtId="172" fontId="5" fillId="0" borderId="4" xfId="5" applyNumberFormat="1" applyFont="1" applyBorder="1"/>
    <xf numFmtId="172" fontId="5" fillId="2" borderId="11" xfId="5" applyNumberFormat="1" applyFont="1" applyFill="1" applyBorder="1" applyAlignment="1">
      <alignment vertical="justify"/>
    </xf>
    <xf numFmtId="172" fontId="5" fillId="2" borderId="12" xfId="5" applyNumberFormat="1" applyFont="1" applyFill="1" applyBorder="1"/>
    <xf numFmtId="172" fontId="4" fillId="2" borderId="17" xfId="5" applyNumberFormat="1" applyFont="1" applyFill="1" applyBorder="1"/>
    <xf numFmtId="172" fontId="4" fillId="2" borderId="0" xfId="5" applyNumberFormat="1" applyFont="1" applyFill="1"/>
    <xf numFmtId="172" fontId="5" fillId="2" borderId="20" xfId="5" applyNumberFormat="1" applyFont="1" applyFill="1" applyBorder="1"/>
    <xf numFmtId="172" fontId="5" fillId="2" borderId="7" xfId="5" applyNumberFormat="1" applyFont="1" applyFill="1" applyBorder="1" applyAlignment="1">
      <alignment horizontal="right" vertical="center"/>
    </xf>
    <xf numFmtId="168" fontId="7" fillId="0" borderId="0" xfId="6" applyNumberFormat="1" applyFont="1"/>
    <xf numFmtId="172" fontId="5" fillId="2" borderId="14" xfId="5" applyNumberFormat="1" applyFont="1" applyFill="1" applyBorder="1" applyAlignment="1">
      <alignment vertical="justify"/>
    </xf>
    <xf numFmtId="172" fontId="5" fillId="2" borderId="15" xfId="5" applyNumberFormat="1" applyFont="1" applyFill="1" applyBorder="1"/>
    <xf numFmtId="172" fontId="5" fillId="2" borderId="19" xfId="5" applyNumberFormat="1" applyFont="1" applyFill="1" applyBorder="1"/>
    <xf numFmtId="0" fontId="11" fillId="2" borderId="17" xfId="6" applyFont="1" applyFill="1" applyBorder="1"/>
    <xf numFmtId="172" fontId="4" fillId="2" borderId="13" xfId="0" applyNumberFormat="1" applyFont="1" applyFill="1" applyBorder="1"/>
    <xf numFmtId="0" fontId="16" fillId="2" borderId="1" xfId="0" applyFont="1" applyFill="1" applyBorder="1" applyAlignment="1">
      <alignment horizontal="center" vertical="center"/>
    </xf>
    <xf numFmtId="172" fontId="4" fillId="0" borderId="3" xfId="0" applyNumberFormat="1" applyFont="1" applyBorder="1" applyAlignment="1">
      <alignment vertical="justify"/>
    </xf>
    <xf numFmtId="172" fontId="4" fillId="0" borderId="3" xfId="0" applyNumberFormat="1" applyFont="1" applyBorder="1" applyAlignment="1">
      <alignment horizontal="right" vertical="center"/>
    </xf>
    <xf numFmtId="172" fontId="15" fillId="2" borderId="1" xfId="0" applyNumberFormat="1" applyFont="1" applyFill="1" applyBorder="1" applyAlignment="1">
      <alignment vertical="justify"/>
    </xf>
    <xf numFmtId="172" fontId="4" fillId="0" borderId="1" xfId="0" applyNumberFormat="1" applyFont="1" applyBorder="1" applyAlignment="1">
      <alignment vertical="justify"/>
    </xf>
    <xf numFmtId="172" fontId="4" fillId="0" borderId="1" xfId="0" applyNumberFormat="1" applyFont="1" applyBorder="1" applyAlignment="1">
      <alignment horizontal="right" vertical="center"/>
    </xf>
    <xf numFmtId="0" fontId="8" fillId="0" borderId="0" xfId="6" applyFont="1" applyAlignment="1">
      <alignment horizontal="center" vertical="center"/>
    </xf>
    <xf numFmtId="0" fontId="16" fillId="0" borderId="21" xfId="5" applyFont="1" applyBorder="1" applyAlignment="1">
      <alignment horizontal="center" vertical="center"/>
    </xf>
    <xf numFmtId="0" fontId="16" fillId="0" borderId="22" xfId="5" applyFont="1" applyBorder="1" applyAlignment="1">
      <alignment horizontal="center" vertical="center"/>
    </xf>
    <xf numFmtId="0" fontId="16" fillId="0" borderId="23" xfId="5" applyFont="1" applyBorder="1" applyAlignment="1">
      <alignment horizontal="center" vertical="center"/>
    </xf>
    <xf numFmtId="172" fontId="16" fillId="2" borderId="17" xfId="5" applyNumberFormat="1" applyFont="1" applyFill="1" applyBorder="1" applyAlignment="1">
      <alignment horizontal="center" vertical="center"/>
    </xf>
    <xf numFmtId="172" fontId="16" fillId="2" borderId="0" xfId="5" applyNumberFormat="1" applyFont="1" applyFill="1" applyAlignment="1">
      <alignment horizontal="center" vertical="center"/>
    </xf>
    <xf numFmtId="172" fontId="16" fillId="2" borderId="20" xfId="5" applyNumberFormat="1" applyFont="1" applyFill="1" applyBorder="1" applyAlignment="1">
      <alignment horizontal="center" vertical="center"/>
    </xf>
    <xf numFmtId="0" fontId="4" fillId="0" borderId="0" xfId="5" applyFont="1" applyAlignment="1">
      <alignment horizontal="right" wrapText="1"/>
    </xf>
    <xf numFmtId="0" fontId="4" fillId="0" borderId="0" xfId="6" applyFont="1" applyAlignment="1">
      <alignment horizontal="right" wrapText="1"/>
    </xf>
  </cellXfs>
  <cellStyles count="13">
    <cellStyle name="Гиперссылка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Прил 22,23,24" xfId="6"/>
    <cellStyle name="Тысячи [0]_перечис.11" xfId="7"/>
    <cellStyle name="Тысячи_перечис.11" xfId="8"/>
    <cellStyle name="Финансовый 2" xfId="9"/>
    <cellStyle name="Финансовый 2 2" xfId="10"/>
    <cellStyle name="Финансовый 3" xfId="11"/>
    <cellStyle name="Финансовый 4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9"/>
  <sheetViews>
    <sheetView tabSelected="1" view="pageBreakPreview" zoomScale="80" zoomScaleNormal="100" zoomScaleSheetLayoutView="80" workbookViewId="0">
      <selection activeCell="F2" sqref="F2:H2"/>
    </sheetView>
  </sheetViews>
  <sheetFormatPr defaultColWidth="9.42578125" defaultRowHeight="26.25" customHeight="1" x14ac:dyDescent="0.2"/>
  <cols>
    <col min="1" max="1" width="68.140625" style="6" customWidth="1"/>
    <col min="2" max="2" width="16.28515625" style="5" customWidth="1"/>
    <col min="3" max="3" width="17.42578125" style="4" customWidth="1"/>
    <col min="4" max="4" width="15.42578125" style="2" customWidth="1"/>
    <col min="5" max="6" width="16.5703125" style="2" customWidth="1"/>
    <col min="7" max="7" width="15.5703125" style="2" customWidth="1"/>
    <col min="8" max="8" width="22.5703125" style="3" customWidth="1"/>
    <col min="9" max="9" width="25.85546875" style="2" customWidth="1"/>
    <col min="10" max="10" width="22.42578125" style="2" customWidth="1"/>
    <col min="11" max="16384" width="9.42578125" style="2"/>
  </cols>
  <sheetData>
    <row r="1" spans="1:38" ht="26.25" customHeight="1" x14ac:dyDescent="0.2">
      <c r="A1" s="25"/>
      <c r="B1" s="4"/>
    </row>
    <row r="2" spans="1:38" ht="61.5" customHeight="1" x14ac:dyDescent="0.25">
      <c r="A2" s="25"/>
      <c r="B2" s="4"/>
      <c r="F2" s="86" t="s">
        <v>25</v>
      </c>
      <c r="G2" s="86"/>
      <c r="H2" s="86"/>
    </row>
    <row r="3" spans="1:38" ht="26.25" customHeight="1" x14ac:dyDescent="0.25">
      <c r="A3" s="25"/>
      <c r="B3" s="4"/>
      <c r="D3" s="25"/>
      <c r="E3" s="25"/>
      <c r="F3" s="25"/>
      <c r="G3" s="85"/>
      <c r="H3" s="31"/>
      <c r="I3" s="32"/>
    </row>
    <row r="4" spans="1:38" ht="26.25" customHeight="1" x14ac:dyDescent="0.2">
      <c r="A4" s="78" t="s">
        <v>22</v>
      </c>
      <c r="B4" s="78"/>
      <c r="C4" s="78"/>
      <c r="D4" s="78"/>
      <c r="E4" s="78"/>
      <c r="F4" s="78"/>
      <c r="G4" s="78"/>
      <c r="H4" s="78"/>
      <c r="I4" s="15"/>
      <c r="J4" s="15"/>
    </row>
    <row r="5" spans="1:38" ht="17.25" customHeight="1" x14ac:dyDescent="0.3">
      <c r="A5" s="2"/>
      <c r="B5" s="26"/>
      <c r="C5" s="26"/>
      <c r="D5" s="14"/>
      <c r="E5" s="14"/>
      <c r="F5" s="14"/>
      <c r="G5" s="14"/>
      <c r="H5" s="14"/>
      <c r="I5" s="14"/>
    </row>
    <row r="6" spans="1:38" ht="14.25" customHeight="1" thickBot="1" x14ac:dyDescent="0.3">
      <c r="A6" s="27"/>
      <c r="B6" s="28"/>
      <c r="C6" s="28"/>
      <c r="D6" s="13"/>
      <c r="E6" s="13"/>
      <c r="F6" s="13"/>
      <c r="G6" s="13"/>
      <c r="H6" s="29" t="s">
        <v>21</v>
      </c>
      <c r="I6" s="13"/>
    </row>
    <row r="7" spans="1:38" s="37" customFormat="1" ht="33" customHeight="1" thickBot="1" x14ac:dyDescent="0.3">
      <c r="A7" s="33" t="s">
        <v>1</v>
      </c>
      <c r="B7" s="34" t="s">
        <v>2</v>
      </c>
      <c r="C7" s="34" t="s">
        <v>3</v>
      </c>
      <c r="D7" s="34" t="s">
        <v>4</v>
      </c>
      <c r="E7" s="34" t="s">
        <v>5</v>
      </c>
      <c r="F7" s="34" t="s">
        <v>6</v>
      </c>
      <c r="G7" s="34" t="s">
        <v>7</v>
      </c>
      <c r="H7" s="35" t="s">
        <v>0</v>
      </c>
      <c r="I7" s="36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s="10" customFormat="1" ht="26.25" customHeight="1" thickBot="1" x14ac:dyDescent="0.3">
      <c r="A8" s="38" t="s">
        <v>13</v>
      </c>
      <c r="B8" s="39">
        <v>1</v>
      </c>
      <c r="C8" s="39">
        <v>2</v>
      </c>
      <c r="D8" s="39">
        <v>3</v>
      </c>
      <c r="E8" s="39">
        <v>4</v>
      </c>
      <c r="F8" s="39">
        <v>5</v>
      </c>
      <c r="G8" s="39">
        <v>6</v>
      </c>
      <c r="H8" s="40">
        <v>7</v>
      </c>
      <c r="I8" s="12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</row>
    <row r="9" spans="1:38" s="7" customFormat="1" ht="26.25" customHeight="1" x14ac:dyDescent="0.3">
      <c r="A9" s="79" t="s">
        <v>8</v>
      </c>
      <c r="B9" s="80"/>
      <c r="C9" s="80"/>
      <c r="D9" s="80"/>
      <c r="E9" s="80"/>
      <c r="F9" s="80"/>
      <c r="G9" s="80"/>
      <c r="H9" s="81"/>
      <c r="I9" s="41"/>
      <c r="J9" s="9"/>
      <c r="K9" s="9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spans="1:38" s="7" customFormat="1" ht="75" x14ac:dyDescent="0.3">
      <c r="A10" s="75" t="s">
        <v>23</v>
      </c>
      <c r="B10" s="1">
        <v>1.0147999999999999</v>
      </c>
      <c r="C10" s="1"/>
      <c r="D10" s="1">
        <v>1.21776</v>
      </c>
      <c r="E10" s="1"/>
      <c r="F10" s="1">
        <v>1.01481</v>
      </c>
      <c r="G10" s="72"/>
      <c r="H10" s="1">
        <f>SUM(B10:G10)</f>
        <v>3.2473700000000001</v>
      </c>
      <c r="I10" s="41"/>
      <c r="J10" s="9"/>
      <c r="K10" s="9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</row>
    <row r="11" spans="1:38" s="7" customFormat="1" ht="60" x14ac:dyDescent="0.3">
      <c r="A11" s="20" t="s">
        <v>24</v>
      </c>
      <c r="B11" s="71">
        <v>0.68255999999999994</v>
      </c>
      <c r="C11" s="1"/>
      <c r="D11" s="1">
        <v>0.81908000000000003</v>
      </c>
      <c r="E11" s="72"/>
      <c r="F11" s="71">
        <v>0.68257000000000001</v>
      </c>
      <c r="G11" s="72"/>
      <c r="H11" s="1">
        <f>SUM(B11:G11)</f>
        <v>2.1842100000000002</v>
      </c>
      <c r="I11" s="41"/>
      <c r="J11" s="9"/>
      <c r="K11" s="9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</row>
    <row r="12" spans="1:38" s="7" customFormat="1" ht="99.75" customHeight="1" thickBot="1" x14ac:dyDescent="0.35">
      <c r="A12" s="42" t="s">
        <v>18</v>
      </c>
      <c r="B12" s="43"/>
      <c r="C12" s="43">
        <v>2467.31</v>
      </c>
      <c r="D12" s="43">
        <v>2467.31</v>
      </c>
      <c r="E12" s="43"/>
      <c r="F12" s="43">
        <v>2467.31</v>
      </c>
      <c r="G12" s="43"/>
      <c r="H12" s="44">
        <f>SUM(B12:G12)</f>
        <v>7401.93</v>
      </c>
      <c r="I12" s="41"/>
      <c r="J12" s="8"/>
      <c r="K12" s="9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</row>
    <row r="13" spans="1:38" s="48" customFormat="1" ht="33" customHeight="1" thickBot="1" x14ac:dyDescent="0.35">
      <c r="A13" s="45" t="s">
        <v>14</v>
      </c>
      <c r="B13" s="46">
        <f>B14+B15</f>
        <v>11073.64</v>
      </c>
      <c r="C13" s="46">
        <f t="shared" ref="C13:H13" si="0">C14+C15</f>
        <v>3603.82</v>
      </c>
      <c r="D13" s="46">
        <f t="shared" si="0"/>
        <v>427.19</v>
      </c>
      <c r="E13" s="46">
        <f t="shared" si="0"/>
        <v>4051.66</v>
      </c>
      <c r="F13" s="46">
        <f t="shared" si="0"/>
        <v>2062.54</v>
      </c>
      <c r="G13" s="46">
        <f t="shared" si="0"/>
        <v>1375.03</v>
      </c>
      <c r="H13" s="47">
        <f t="shared" si="0"/>
        <v>22593.879999999997</v>
      </c>
      <c r="I13" s="41"/>
      <c r="J13" s="19"/>
      <c r="K13" s="9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</row>
    <row r="14" spans="1:38" s="7" customFormat="1" ht="51.75" customHeight="1" x14ac:dyDescent="0.3">
      <c r="A14" s="49" t="s">
        <v>19</v>
      </c>
      <c r="B14" s="43">
        <v>11073.64</v>
      </c>
      <c r="C14" s="43"/>
      <c r="D14" s="43">
        <v>427.19</v>
      </c>
      <c r="E14" s="43">
        <v>4051.66</v>
      </c>
      <c r="F14" s="43">
        <v>2062.54</v>
      </c>
      <c r="G14" s="43">
        <v>1375.03</v>
      </c>
      <c r="H14" s="44">
        <f>SUM(B14:G14)</f>
        <v>18990.059999999998</v>
      </c>
      <c r="I14" s="50"/>
      <c r="J14" s="8"/>
      <c r="K14" s="9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</row>
    <row r="15" spans="1:38" s="56" customFormat="1" ht="48" customHeight="1" x14ac:dyDescent="0.3">
      <c r="A15" s="51" t="s">
        <v>20</v>
      </c>
      <c r="B15" s="52"/>
      <c r="C15" s="52">
        <v>3603.82</v>
      </c>
      <c r="D15" s="52"/>
      <c r="E15" s="52"/>
      <c r="F15" s="52"/>
      <c r="G15" s="52"/>
      <c r="H15" s="53">
        <f>SUM(C15:G15)</f>
        <v>3603.82</v>
      </c>
      <c r="I15" s="54"/>
      <c r="J15" s="14"/>
      <c r="K15" s="55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56" customFormat="1" ht="30.75" customHeight="1" x14ac:dyDescent="0.3">
      <c r="A16" s="57" t="s">
        <v>9</v>
      </c>
      <c r="B16" s="58">
        <f t="shared" ref="B16:G16" si="1">B17</f>
        <v>4060.67</v>
      </c>
      <c r="C16" s="58">
        <f t="shared" si="1"/>
        <v>0</v>
      </c>
      <c r="D16" s="58">
        <f t="shared" si="1"/>
        <v>1581.809</v>
      </c>
      <c r="E16" s="58">
        <f t="shared" si="1"/>
        <v>7220.5320000000002</v>
      </c>
      <c r="F16" s="58">
        <f t="shared" si="1"/>
        <v>2970.4630000000002</v>
      </c>
      <c r="G16" s="58">
        <f t="shared" si="1"/>
        <v>828.49900000000002</v>
      </c>
      <c r="H16" s="59">
        <f>SUM(B16:G16)</f>
        <v>16661.973000000002</v>
      </c>
      <c r="I16" s="54"/>
      <c r="J16" s="14"/>
      <c r="K16" s="55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56" customFormat="1" ht="48" customHeight="1" thickBot="1" x14ac:dyDescent="0.35">
      <c r="A17" s="21" t="s">
        <v>15</v>
      </c>
      <c r="B17" s="22">
        <v>4060.67</v>
      </c>
      <c r="C17" s="22">
        <v>0</v>
      </c>
      <c r="D17" s="22">
        <v>1581.809</v>
      </c>
      <c r="E17" s="22">
        <v>7220.5320000000002</v>
      </c>
      <c r="F17" s="22">
        <v>2970.4630000000002</v>
      </c>
      <c r="G17" s="22">
        <v>828.49900000000002</v>
      </c>
      <c r="H17" s="44">
        <f>SUM(B17:G17)</f>
        <v>16661.973000000002</v>
      </c>
      <c r="I17" s="54"/>
      <c r="J17" s="14"/>
      <c r="K17" s="55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7" customFormat="1" ht="26.25" customHeight="1" thickBot="1" x14ac:dyDescent="0.35">
      <c r="A18" s="60" t="s">
        <v>10</v>
      </c>
      <c r="B18" s="61">
        <f>B12+B13+B16+B10+B11</f>
        <v>15136.00736</v>
      </c>
      <c r="C18" s="61">
        <f t="shared" ref="C18:H18" si="2">C12+C13+C16+C10+C11</f>
        <v>6071.13</v>
      </c>
      <c r="D18" s="61">
        <f t="shared" si="2"/>
        <v>4478.3458400000009</v>
      </c>
      <c r="E18" s="61">
        <f t="shared" si="2"/>
        <v>11272.191999999999</v>
      </c>
      <c r="F18" s="61">
        <f t="shared" si="2"/>
        <v>7502.0103799999997</v>
      </c>
      <c r="G18" s="61">
        <f t="shared" si="2"/>
        <v>2203.529</v>
      </c>
      <c r="H18" s="61">
        <f t="shared" si="2"/>
        <v>46663.214579999993</v>
      </c>
      <c r="I18" s="41"/>
      <c r="J18" s="8"/>
      <c r="K18" s="9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</row>
    <row r="19" spans="1:38" s="7" customFormat="1" ht="26.25" customHeight="1" x14ac:dyDescent="0.3">
      <c r="A19" s="62"/>
      <c r="B19" s="63"/>
      <c r="C19" s="63"/>
      <c r="D19" s="63"/>
      <c r="E19" s="63"/>
      <c r="F19" s="63"/>
      <c r="G19" s="63"/>
      <c r="H19" s="64"/>
      <c r="I19" s="41"/>
      <c r="J19" s="8"/>
      <c r="K19" s="9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</row>
    <row r="20" spans="1:38" s="7" customFormat="1" ht="26.25" customHeight="1" x14ac:dyDescent="0.3">
      <c r="A20" s="82" t="s">
        <v>17</v>
      </c>
      <c r="B20" s="83"/>
      <c r="C20" s="83"/>
      <c r="D20" s="83"/>
      <c r="E20" s="83"/>
      <c r="F20" s="83"/>
      <c r="G20" s="83"/>
      <c r="H20" s="84"/>
      <c r="I20" s="41"/>
      <c r="J20" s="30"/>
      <c r="K20" s="9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</row>
    <row r="21" spans="1:38" s="7" customFormat="1" ht="80.25" customHeight="1" x14ac:dyDescent="0.3">
      <c r="A21" s="76" t="s">
        <v>23</v>
      </c>
      <c r="B21" s="77">
        <v>19.281300000000002</v>
      </c>
      <c r="C21" s="77"/>
      <c r="D21" s="77">
        <v>23.1374</v>
      </c>
      <c r="E21" s="77"/>
      <c r="F21" s="77">
        <v>19.281300000000002</v>
      </c>
      <c r="G21" s="77"/>
      <c r="H21" s="77">
        <f>SUM(B21:G21)</f>
        <v>61.7</v>
      </c>
      <c r="I21" s="41"/>
      <c r="J21" s="30"/>
      <c r="K21" s="9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</row>
    <row r="22" spans="1:38" s="7" customFormat="1" ht="81.75" customHeight="1" thickBot="1" x14ac:dyDescent="0.35">
      <c r="A22" s="73" t="s">
        <v>24</v>
      </c>
      <c r="B22" s="74">
        <v>12.9687</v>
      </c>
      <c r="C22" s="74"/>
      <c r="D22" s="74">
        <v>15.5625</v>
      </c>
      <c r="E22" s="74"/>
      <c r="F22" s="74">
        <v>12.9688</v>
      </c>
      <c r="G22" s="74"/>
      <c r="H22" s="74">
        <f>SUM(B22:G22)</f>
        <v>41.5</v>
      </c>
      <c r="I22" s="41"/>
      <c r="J22" s="30"/>
      <c r="K22" s="9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</row>
    <row r="23" spans="1:38" s="7" customFormat="1" ht="30.75" customHeight="1" thickBot="1" x14ac:dyDescent="0.35">
      <c r="A23" s="23" t="s">
        <v>16</v>
      </c>
      <c r="B23" s="24">
        <v>3093.9789999999998</v>
      </c>
      <c r="C23" s="24"/>
      <c r="D23" s="24">
        <v>1067.423</v>
      </c>
      <c r="E23" s="24">
        <v>5505.3770000000004</v>
      </c>
      <c r="F23" s="24">
        <v>1649.8879999999999</v>
      </c>
      <c r="G23" s="24">
        <v>1344.433</v>
      </c>
      <c r="H23" s="65">
        <f>SUM(B23:G23)</f>
        <v>12661.100000000002</v>
      </c>
      <c r="I23" s="41"/>
      <c r="J23" s="66"/>
      <c r="K23" s="9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</row>
    <row r="24" spans="1:38" ht="26.25" customHeight="1" thickBot="1" x14ac:dyDescent="0.3">
      <c r="A24" s="60" t="s">
        <v>11</v>
      </c>
      <c r="B24" s="61">
        <f>B23+B22+B21</f>
        <v>3126.2289999999998</v>
      </c>
      <c r="C24" s="61">
        <f t="shared" ref="C24:H24" si="3">C23+C22+C21</f>
        <v>0</v>
      </c>
      <c r="D24" s="61">
        <f t="shared" si="3"/>
        <v>1106.1229000000001</v>
      </c>
      <c r="E24" s="61">
        <f t="shared" si="3"/>
        <v>5505.3770000000004</v>
      </c>
      <c r="F24" s="61">
        <f t="shared" si="3"/>
        <v>1682.1381000000001</v>
      </c>
      <c r="G24" s="61">
        <f t="shared" si="3"/>
        <v>1344.433</v>
      </c>
      <c r="H24" s="61">
        <f t="shared" si="3"/>
        <v>12764.300000000003</v>
      </c>
    </row>
    <row r="25" spans="1:38" ht="26.25" customHeight="1" thickBot="1" x14ac:dyDescent="0.3">
      <c r="A25" s="67" t="s">
        <v>12</v>
      </c>
      <c r="B25" s="68">
        <f t="shared" ref="B25:H25" si="4">B24+B18</f>
        <v>18262.236359999999</v>
      </c>
      <c r="C25" s="68">
        <f t="shared" si="4"/>
        <v>6071.13</v>
      </c>
      <c r="D25" s="68">
        <f t="shared" si="4"/>
        <v>5584.4687400000012</v>
      </c>
      <c r="E25" s="68">
        <f t="shared" si="4"/>
        <v>16777.569</v>
      </c>
      <c r="F25" s="68">
        <f t="shared" si="4"/>
        <v>9184.1484799999998</v>
      </c>
      <c r="G25" s="68">
        <f t="shared" si="4"/>
        <v>3547.962</v>
      </c>
      <c r="H25" s="69">
        <f t="shared" si="4"/>
        <v>59427.514579999995</v>
      </c>
    </row>
    <row r="26" spans="1:38" ht="26.25" customHeight="1" x14ac:dyDescent="0.2">
      <c r="A26" s="70"/>
      <c r="B26" s="16"/>
      <c r="C26" s="16"/>
      <c r="D26" s="17"/>
      <c r="E26" s="17"/>
      <c r="F26" s="17"/>
      <c r="G26" s="17"/>
      <c r="H26" s="18"/>
    </row>
    <row r="27" spans="1:38" ht="26.25" customHeight="1" x14ac:dyDescent="0.2">
      <c r="A27" s="70"/>
      <c r="B27" s="16"/>
      <c r="C27" s="16"/>
      <c r="D27" s="17"/>
      <c r="E27" s="17"/>
      <c r="F27" s="17"/>
      <c r="G27" s="17"/>
      <c r="H27" s="18"/>
    </row>
    <row r="28" spans="1:38" ht="26.25" customHeight="1" x14ac:dyDescent="0.2">
      <c r="B28" s="4"/>
    </row>
    <row r="29" spans="1:38" ht="26.25" customHeight="1" x14ac:dyDescent="0.2">
      <c r="B29" s="4"/>
    </row>
    <row r="30" spans="1:38" ht="26.25" customHeight="1" x14ac:dyDescent="0.2">
      <c r="B30" s="4"/>
    </row>
    <row r="31" spans="1:38" s="4" customFormat="1" ht="26.25" customHeight="1" x14ac:dyDescent="0.2">
      <c r="A31" s="25"/>
      <c r="D31" s="2"/>
      <c r="E31" s="2"/>
      <c r="F31" s="2"/>
      <c r="G31" s="2"/>
      <c r="H31" s="3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s="4" customFormat="1" ht="26.25" customHeight="1" x14ac:dyDescent="0.2">
      <c r="A32" s="25"/>
      <c r="D32" s="2"/>
      <c r="E32" s="2"/>
      <c r="F32" s="2"/>
      <c r="G32" s="2"/>
      <c r="H32" s="3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s="4" customFormat="1" ht="26.25" customHeight="1" x14ac:dyDescent="0.2">
      <c r="A33" s="25"/>
      <c r="D33" s="2"/>
      <c r="E33" s="2"/>
      <c r="F33" s="2"/>
      <c r="G33" s="2"/>
      <c r="H33" s="3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s="4" customFormat="1" ht="26.25" customHeight="1" x14ac:dyDescent="0.2">
      <c r="A34" s="25"/>
      <c r="D34" s="2"/>
      <c r="E34" s="2"/>
      <c r="F34" s="2"/>
      <c r="G34" s="2"/>
      <c r="H34" s="3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s="4" customFormat="1" ht="26.25" customHeight="1" x14ac:dyDescent="0.2">
      <c r="A35" s="25"/>
      <c r="D35" s="2"/>
      <c r="E35" s="2"/>
      <c r="F35" s="2"/>
      <c r="G35" s="2"/>
      <c r="H35" s="3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s="4" customFormat="1" ht="26.25" customHeight="1" x14ac:dyDescent="0.2">
      <c r="A36" s="25"/>
      <c r="D36" s="2"/>
      <c r="E36" s="2"/>
      <c r="F36" s="2"/>
      <c r="G36" s="2"/>
      <c r="H36" s="3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s="4" customFormat="1" ht="26.25" customHeight="1" x14ac:dyDescent="0.2">
      <c r="A37" s="25"/>
      <c r="D37" s="2"/>
      <c r="E37" s="2"/>
      <c r="F37" s="2"/>
      <c r="G37" s="2"/>
      <c r="H37" s="3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4" customFormat="1" ht="26.25" customHeight="1" x14ac:dyDescent="0.2">
      <c r="A38" s="25"/>
      <c r="D38" s="2"/>
      <c r="E38" s="2"/>
      <c r="F38" s="2"/>
      <c r="G38" s="2"/>
      <c r="H38" s="3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s="4" customFormat="1" ht="26.25" customHeight="1" x14ac:dyDescent="0.2">
      <c r="A39" s="25"/>
      <c r="D39" s="2"/>
      <c r="E39" s="2"/>
      <c r="F39" s="2"/>
      <c r="G39" s="2"/>
      <c r="H39" s="3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s="4" customFormat="1" ht="26.25" customHeight="1" x14ac:dyDescent="0.2">
      <c r="A40" s="25"/>
      <c r="D40" s="2"/>
      <c r="E40" s="2"/>
      <c r="F40" s="2"/>
      <c r="G40" s="2"/>
      <c r="H40" s="3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s="4" customFormat="1" ht="26.25" customHeight="1" x14ac:dyDescent="0.2">
      <c r="A41" s="25"/>
      <c r="D41" s="2"/>
      <c r="E41" s="2"/>
      <c r="F41" s="2"/>
      <c r="G41" s="2"/>
      <c r="H41" s="3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s="4" customFormat="1" ht="26.25" customHeight="1" x14ac:dyDescent="0.2">
      <c r="A42" s="25"/>
      <c r="D42" s="2"/>
      <c r="E42" s="2"/>
      <c r="F42" s="2"/>
      <c r="G42" s="2"/>
      <c r="H42" s="3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s="4" customFormat="1" ht="26.25" customHeight="1" x14ac:dyDescent="0.2">
      <c r="A43" s="25"/>
      <c r="D43" s="2"/>
      <c r="E43" s="2"/>
      <c r="F43" s="2"/>
      <c r="G43" s="2"/>
      <c r="H43" s="3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s="4" customFormat="1" ht="26.25" customHeight="1" x14ac:dyDescent="0.2">
      <c r="A44" s="25"/>
      <c r="D44" s="2"/>
      <c r="E44" s="2"/>
      <c r="F44" s="2"/>
      <c r="G44" s="2"/>
      <c r="H44" s="3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s="4" customFormat="1" ht="26.25" customHeight="1" x14ac:dyDescent="0.2">
      <c r="A45" s="25"/>
      <c r="D45" s="2"/>
      <c r="E45" s="2"/>
      <c r="F45" s="2"/>
      <c r="G45" s="2"/>
      <c r="H45" s="3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4" customFormat="1" ht="26.25" customHeight="1" x14ac:dyDescent="0.2">
      <c r="A46" s="25"/>
      <c r="D46" s="2"/>
      <c r="E46" s="2"/>
      <c r="F46" s="2"/>
      <c r="G46" s="2"/>
      <c r="H46" s="3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s="4" customFormat="1" ht="26.25" customHeight="1" x14ac:dyDescent="0.2">
      <c r="A47" s="25"/>
      <c r="D47" s="2"/>
      <c r="E47" s="2"/>
      <c r="F47" s="2"/>
      <c r="G47" s="2"/>
      <c r="H47" s="3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s="4" customFormat="1" ht="26.25" customHeight="1" x14ac:dyDescent="0.2">
      <c r="A48" s="25"/>
      <c r="D48" s="2"/>
      <c r="E48" s="2"/>
      <c r="F48" s="2"/>
      <c r="G48" s="2"/>
      <c r="H48" s="3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s="4" customFormat="1" ht="26.25" customHeight="1" x14ac:dyDescent="0.2">
      <c r="A49" s="25"/>
      <c r="D49" s="2"/>
      <c r="E49" s="2"/>
      <c r="F49" s="2"/>
      <c r="G49" s="2"/>
      <c r="H49" s="3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4" customFormat="1" ht="26.25" customHeight="1" x14ac:dyDescent="0.2">
      <c r="A50" s="25"/>
      <c r="D50" s="2"/>
      <c r="E50" s="2"/>
      <c r="F50" s="2"/>
      <c r="G50" s="2"/>
      <c r="H50" s="3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s="4" customFormat="1" ht="26.25" customHeight="1" x14ac:dyDescent="0.2">
      <c r="A51" s="25"/>
      <c r="D51" s="2"/>
      <c r="E51" s="2"/>
      <c r="F51" s="2"/>
      <c r="G51" s="2"/>
      <c r="H51" s="3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s="4" customFormat="1" ht="26.25" customHeight="1" x14ac:dyDescent="0.2">
      <c r="A52" s="25"/>
      <c r="D52" s="2"/>
      <c r="E52" s="2"/>
      <c r="F52" s="2"/>
      <c r="G52" s="2"/>
      <c r="H52" s="3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s="4" customFormat="1" ht="26.25" customHeight="1" x14ac:dyDescent="0.2">
      <c r="A53" s="25"/>
      <c r="D53" s="2"/>
      <c r="E53" s="2"/>
      <c r="F53" s="2"/>
      <c r="G53" s="2"/>
      <c r="H53" s="3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s="4" customFormat="1" ht="26.25" customHeight="1" x14ac:dyDescent="0.2">
      <c r="A54" s="25"/>
      <c r="D54" s="2"/>
      <c r="E54" s="2"/>
      <c r="F54" s="2"/>
      <c r="G54" s="2"/>
      <c r="H54" s="3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s="4" customFormat="1" ht="26.25" customHeight="1" x14ac:dyDescent="0.2">
      <c r="A55" s="25"/>
      <c r="D55" s="2"/>
      <c r="E55" s="2"/>
      <c r="F55" s="2"/>
      <c r="G55" s="2"/>
      <c r="H55" s="3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s="4" customFormat="1" ht="26.25" customHeight="1" x14ac:dyDescent="0.2">
      <c r="A56" s="25"/>
      <c r="D56" s="2"/>
      <c r="E56" s="2"/>
      <c r="F56" s="2"/>
      <c r="G56" s="2"/>
      <c r="H56" s="3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s="4" customFormat="1" ht="26.25" customHeight="1" x14ac:dyDescent="0.2">
      <c r="A57" s="25"/>
      <c r="D57" s="2"/>
      <c r="E57" s="2"/>
      <c r="F57" s="2"/>
      <c r="G57" s="2"/>
      <c r="H57" s="3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4" customFormat="1" ht="26.25" customHeight="1" x14ac:dyDescent="0.2">
      <c r="A58" s="25"/>
      <c r="D58" s="2"/>
      <c r="E58" s="2"/>
      <c r="F58" s="2"/>
      <c r="G58" s="2"/>
      <c r="H58" s="3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s="4" customFormat="1" ht="26.25" customHeight="1" x14ac:dyDescent="0.2">
      <c r="A59" s="25"/>
      <c r="D59" s="2"/>
      <c r="E59" s="2"/>
      <c r="F59" s="2"/>
      <c r="G59" s="2"/>
      <c r="H59" s="3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4" customFormat="1" ht="26.25" customHeight="1" x14ac:dyDescent="0.2">
      <c r="A60" s="25"/>
      <c r="D60" s="2"/>
      <c r="E60" s="2"/>
      <c r="F60" s="2"/>
      <c r="G60" s="2"/>
      <c r="H60" s="3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4" customFormat="1" ht="26.25" customHeight="1" x14ac:dyDescent="0.2">
      <c r="A61" s="25"/>
      <c r="D61" s="2"/>
      <c r="E61" s="2"/>
      <c r="F61" s="2"/>
      <c r="G61" s="2"/>
      <c r="H61" s="3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s="4" customFormat="1" ht="26.25" customHeight="1" x14ac:dyDescent="0.2">
      <c r="A62" s="25"/>
      <c r="D62" s="2"/>
      <c r="E62" s="2"/>
      <c r="F62" s="2"/>
      <c r="G62" s="2"/>
      <c r="H62" s="3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4" customFormat="1" ht="26.25" customHeight="1" x14ac:dyDescent="0.2">
      <c r="A63" s="25"/>
      <c r="D63" s="2"/>
      <c r="E63" s="2"/>
      <c r="F63" s="2"/>
      <c r="G63" s="2"/>
      <c r="H63" s="3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s="4" customFormat="1" ht="26.25" customHeight="1" x14ac:dyDescent="0.2">
      <c r="A64" s="25"/>
      <c r="D64" s="2"/>
      <c r="E64" s="2"/>
      <c r="F64" s="2"/>
      <c r="G64" s="2"/>
      <c r="H64" s="3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s="4" customFormat="1" ht="26.25" customHeight="1" x14ac:dyDescent="0.2">
      <c r="A65" s="25"/>
      <c r="D65" s="2"/>
      <c r="E65" s="2"/>
      <c r="F65" s="2"/>
      <c r="G65" s="2"/>
      <c r="H65" s="3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s="4" customFormat="1" ht="26.25" customHeight="1" x14ac:dyDescent="0.2">
      <c r="A66" s="25"/>
      <c r="D66" s="2"/>
      <c r="E66" s="2"/>
      <c r="F66" s="2"/>
      <c r="G66" s="2"/>
      <c r="H66" s="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s="4" customFormat="1" ht="26.25" customHeight="1" x14ac:dyDescent="0.2">
      <c r="A67" s="25"/>
      <c r="D67" s="2"/>
      <c r="E67" s="2"/>
      <c r="F67" s="2"/>
      <c r="G67" s="2"/>
      <c r="H67" s="3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s="4" customFormat="1" ht="26.25" customHeight="1" x14ac:dyDescent="0.2">
      <c r="A68" s="25"/>
      <c r="D68" s="2"/>
      <c r="E68" s="2"/>
      <c r="F68" s="2"/>
      <c r="G68" s="2"/>
      <c r="H68" s="3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s="4" customFormat="1" ht="26.25" customHeight="1" x14ac:dyDescent="0.2">
      <c r="A69" s="25"/>
      <c r="D69" s="2"/>
      <c r="E69" s="2"/>
      <c r="F69" s="2"/>
      <c r="G69" s="2"/>
      <c r="H69" s="3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s="4" customFormat="1" ht="26.25" customHeight="1" x14ac:dyDescent="0.2">
      <c r="A70" s="25"/>
      <c r="D70" s="2"/>
      <c r="E70" s="2"/>
      <c r="F70" s="2"/>
      <c r="G70" s="2"/>
      <c r="H70" s="3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s="4" customFormat="1" ht="26.25" customHeight="1" x14ac:dyDescent="0.2">
      <c r="A71" s="25"/>
      <c r="D71" s="2"/>
      <c r="E71" s="2"/>
      <c r="F71" s="2"/>
      <c r="G71" s="2"/>
      <c r="H71" s="3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s="4" customFormat="1" ht="26.25" customHeight="1" x14ac:dyDescent="0.2">
      <c r="A72" s="25"/>
      <c r="D72" s="2"/>
      <c r="E72" s="2"/>
      <c r="F72" s="2"/>
      <c r="G72" s="2"/>
      <c r="H72" s="3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s="4" customFormat="1" ht="26.25" customHeight="1" x14ac:dyDescent="0.2">
      <c r="A73" s="25"/>
      <c r="D73" s="2"/>
      <c r="E73" s="2"/>
      <c r="F73" s="2"/>
      <c r="G73" s="2"/>
      <c r="H73" s="3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s="4" customFormat="1" ht="26.25" customHeight="1" x14ac:dyDescent="0.2">
      <c r="A74" s="25"/>
      <c r="D74" s="2"/>
      <c r="E74" s="2"/>
      <c r="F74" s="2"/>
      <c r="G74" s="2"/>
      <c r="H74" s="3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s="4" customFormat="1" ht="26.25" customHeight="1" x14ac:dyDescent="0.2">
      <c r="A75" s="25"/>
      <c r="D75" s="2"/>
      <c r="E75" s="2"/>
      <c r="F75" s="2"/>
      <c r="G75" s="2"/>
      <c r="H75" s="3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s="4" customFormat="1" ht="26.25" customHeight="1" x14ac:dyDescent="0.2">
      <c r="A76" s="25"/>
      <c r="D76" s="2"/>
      <c r="E76" s="2"/>
      <c r="F76" s="2"/>
      <c r="G76" s="2"/>
      <c r="H76" s="3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s="4" customFormat="1" ht="26.25" customHeight="1" x14ac:dyDescent="0.2">
      <c r="A77" s="25"/>
      <c r="D77" s="2"/>
      <c r="E77" s="2"/>
      <c r="F77" s="2"/>
      <c r="G77" s="2"/>
      <c r="H77" s="3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s="4" customFormat="1" ht="26.25" customHeight="1" x14ac:dyDescent="0.2">
      <c r="A78" s="25"/>
      <c r="D78" s="2"/>
      <c r="E78" s="2"/>
      <c r="F78" s="2"/>
      <c r="G78" s="2"/>
      <c r="H78" s="3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s="4" customFormat="1" ht="26.25" customHeight="1" x14ac:dyDescent="0.2">
      <c r="A79" s="25"/>
      <c r="D79" s="2"/>
      <c r="E79" s="2"/>
      <c r="F79" s="2"/>
      <c r="G79" s="2"/>
      <c r="H79" s="3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s="4" customFormat="1" ht="26.25" customHeight="1" x14ac:dyDescent="0.2">
      <c r="A80" s="25"/>
      <c r="D80" s="2"/>
      <c r="E80" s="2"/>
      <c r="F80" s="2"/>
      <c r="G80" s="2"/>
      <c r="H80" s="3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s="4" customFormat="1" ht="26.25" customHeight="1" x14ac:dyDescent="0.2">
      <c r="A81" s="25"/>
      <c r="D81" s="2"/>
      <c r="E81" s="2"/>
      <c r="F81" s="2"/>
      <c r="G81" s="2"/>
      <c r="H81" s="3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s="4" customFormat="1" ht="26.25" customHeight="1" x14ac:dyDescent="0.2">
      <c r="A82" s="25"/>
      <c r="D82" s="2"/>
      <c r="E82" s="2"/>
      <c r="F82" s="2"/>
      <c r="G82" s="2"/>
      <c r="H82" s="3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s="4" customFormat="1" ht="26.25" customHeight="1" x14ac:dyDescent="0.2">
      <c r="A83" s="25"/>
      <c r="D83" s="2"/>
      <c r="E83" s="2"/>
      <c r="F83" s="2"/>
      <c r="G83" s="2"/>
      <c r="H83" s="3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s="4" customFormat="1" ht="26.25" customHeight="1" x14ac:dyDescent="0.2">
      <c r="A84" s="25"/>
      <c r="D84" s="2"/>
      <c r="E84" s="2"/>
      <c r="F84" s="2"/>
      <c r="G84" s="2"/>
      <c r="H84" s="3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s="4" customFormat="1" ht="26.25" customHeight="1" x14ac:dyDescent="0.2">
      <c r="A85" s="25"/>
      <c r="D85" s="2"/>
      <c r="E85" s="2"/>
      <c r="F85" s="2"/>
      <c r="G85" s="2"/>
      <c r="H85" s="3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s="4" customFormat="1" ht="26.25" customHeight="1" x14ac:dyDescent="0.2">
      <c r="A86" s="25"/>
      <c r="D86" s="2"/>
      <c r="E86" s="2"/>
      <c r="F86" s="2"/>
      <c r="G86" s="2"/>
      <c r="H86" s="3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4" customFormat="1" ht="26.25" customHeight="1" x14ac:dyDescent="0.2">
      <c r="A87" s="25"/>
      <c r="D87" s="2"/>
      <c r="E87" s="2"/>
      <c r="F87" s="2"/>
      <c r="G87" s="2"/>
      <c r="H87" s="3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s="4" customFormat="1" ht="26.25" customHeight="1" x14ac:dyDescent="0.2">
      <c r="A88" s="25"/>
      <c r="D88" s="2"/>
      <c r="E88" s="2"/>
      <c r="F88" s="2"/>
      <c r="G88" s="2"/>
      <c r="H88" s="3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s="4" customFormat="1" ht="26.25" customHeight="1" x14ac:dyDescent="0.2">
      <c r="A89" s="25"/>
      <c r="D89" s="2"/>
      <c r="E89" s="2"/>
      <c r="F89" s="2"/>
      <c r="G89" s="2"/>
      <c r="H89" s="3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s="4" customFormat="1" ht="26.25" customHeight="1" x14ac:dyDescent="0.2">
      <c r="A90" s="25"/>
      <c r="D90" s="2"/>
      <c r="E90" s="2"/>
      <c r="F90" s="2"/>
      <c r="G90" s="2"/>
      <c r="H90" s="3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s="4" customFormat="1" ht="26.25" customHeight="1" x14ac:dyDescent="0.2">
      <c r="A91" s="25"/>
      <c r="D91" s="2"/>
      <c r="E91" s="2"/>
      <c r="F91" s="2"/>
      <c r="G91" s="2"/>
      <c r="H91" s="3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s="4" customFormat="1" ht="26.25" customHeight="1" x14ac:dyDescent="0.2">
      <c r="A92" s="25"/>
      <c r="D92" s="2"/>
      <c r="E92" s="2"/>
      <c r="F92" s="2"/>
      <c r="G92" s="2"/>
      <c r="H92" s="3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s="4" customFormat="1" ht="26.25" customHeight="1" x14ac:dyDescent="0.2">
      <c r="A93" s="25"/>
      <c r="D93" s="2"/>
      <c r="E93" s="2"/>
      <c r="F93" s="2"/>
      <c r="G93" s="2"/>
      <c r="H93" s="3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s="4" customFormat="1" ht="26.25" customHeight="1" x14ac:dyDescent="0.2">
      <c r="A94" s="25"/>
      <c r="D94" s="2"/>
      <c r="E94" s="2"/>
      <c r="F94" s="2"/>
      <c r="G94" s="2"/>
      <c r="H94" s="3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s="4" customFormat="1" ht="26.25" customHeight="1" x14ac:dyDescent="0.2">
      <c r="A95" s="25"/>
      <c r="D95" s="2"/>
      <c r="E95" s="2"/>
      <c r="F95" s="2"/>
      <c r="G95" s="2"/>
      <c r="H95" s="3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s="4" customFormat="1" ht="26.25" customHeight="1" x14ac:dyDescent="0.2">
      <c r="A96" s="25"/>
      <c r="D96" s="2"/>
      <c r="E96" s="2"/>
      <c r="F96" s="2"/>
      <c r="G96" s="2"/>
      <c r="H96" s="3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s="4" customFormat="1" ht="26.25" customHeight="1" x14ac:dyDescent="0.2">
      <c r="A97" s="25"/>
      <c r="D97" s="2"/>
      <c r="E97" s="2"/>
      <c r="F97" s="2"/>
      <c r="G97" s="2"/>
      <c r="H97" s="3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s="4" customFormat="1" ht="26.25" customHeight="1" x14ac:dyDescent="0.2">
      <c r="A98" s="25"/>
      <c r="D98" s="2"/>
      <c r="E98" s="2"/>
      <c r="F98" s="2"/>
      <c r="G98" s="2"/>
      <c r="H98" s="3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s="4" customFormat="1" ht="26.25" customHeight="1" x14ac:dyDescent="0.2">
      <c r="A99" s="25"/>
      <c r="D99" s="2"/>
      <c r="E99" s="2"/>
      <c r="F99" s="2"/>
      <c r="G99" s="2"/>
      <c r="H99" s="3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s="4" customFormat="1" ht="26.25" customHeight="1" x14ac:dyDescent="0.2">
      <c r="A100" s="25"/>
      <c r="D100" s="2"/>
      <c r="E100" s="2"/>
      <c r="F100" s="2"/>
      <c r="G100" s="2"/>
      <c r="H100" s="3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s="4" customFormat="1" ht="26.25" customHeight="1" x14ac:dyDescent="0.2">
      <c r="A101" s="25"/>
      <c r="D101" s="2"/>
      <c r="E101" s="2"/>
      <c r="F101" s="2"/>
      <c r="G101" s="2"/>
      <c r="H101" s="3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s="4" customFormat="1" ht="26.25" customHeight="1" x14ac:dyDescent="0.2">
      <c r="A102" s="25"/>
      <c r="D102" s="2"/>
      <c r="E102" s="2"/>
      <c r="F102" s="2"/>
      <c r="G102" s="2"/>
      <c r="H102" s="3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s="4" customFormat="1" ht="26.25" customHeight="1" x14ac:dyDescent="0.2">
      <c r="A103" s="25"/>
      <c r="D103" s="2"/>
      <c r="E103" s="2"/>
      <c r="F103" s="2"/>
      <c r="G103" s="2"/>
      <c r="H103" s="3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s="4" customFormat="1" ht="26.25" customHeight="1" x14ac:dyDescent="0.2">
      <c r="A104" s="25"/>
      <c r="D104" s="2"/>
      <c r="E104" s="2"/>
      <c r="F104" s="2"/>
      <c r="G104" s="2"/>
      <c r="H104" s="3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s="4" customFormat="1" ht="26.25" customHeight="1" x14ac:dyDescent="0.2">
      <c r="A105" s="25"/>
      <c r="D105" s="2"/>
      <c r="E105" s="2"/>
      <c r="F105" s="2"/>
      <c r="G105" s="2"/>
      <c r="H105" s="3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s="4" customFormat="1" ht="26.25" customHeight="1" x14ac:dyDescent="0.2">
      <c r="A106" s="25"/>
      <c r="D106" s="2"/>
      <c r="E106" s="2"/>
      <c r="F106" s="2"/>
      <c r="G106" s="2"/>
      <c r="H106" s="3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s="4" customFormat="1" ht="26.25" customHeight="1" x14ac:dyDescent="0.2">
      <c r="A107" s="25"/>
      <c r="D107" s="2"/>
      <c r="E107" s="2"/>
      <c r="F107" s="2"/>
      <c r="G107" s="2"/>
      <c r="H107" s="3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s="4" customFormat="1" ht="26.25" customHeight="1" x14ac:dyDescent="0.2">
      <c r="A108" s="25"/>
      <c r="D108" s="2"/>
      <c r="E108" s="2"/>
      <c r="F108" s="2"/>
      <c r="G108" s="2"/>
      <c r="H108" s="3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s="4" customFormat="1" ht="26.25" customHeight="1" x14ac:dyDescent="0.2">
      <c r="A109" s="25"/>
      <c r="D109" s="2"/>
      <c r="E109" s="2"/>
      <c r="F109" s="2"/>
      <c r="G109" s="2"/>
      <c r="H109" s="3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s="4" customFormat="1" ht="26.25" customHeight="1" x14ac:dyDescent="0.2">
      <c r="A110" s="25"/>
      <c r="D110" s="2"/>
      <c r="E110" s="2"/>
      <c r="F110" s="2"/>
      <c r="G110" s="2"/>
      <c r="H110" s="3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s="4" customFormat="1" ht="26.25" customHeight="1" x14ac:dyDescent="0.2">
      <c r="A111" s="25"/>
      <c r="D111" s="2"/>
      <c r="E111" s="2"/>
      <c r="F111" s="2"/>
      <c r="G111" s="2"/>
      <c r="H111" s="3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s="4" customFormat="1" ht="26.25" customHeight="1" x14ac:dyDescent="0.2">
      <c r="A112" s="25"/>
      <c r="D112" s="2"/>
      <c r="E112" s="2"/>
      <c r="F112" s="2"/>
      <c r="G112" s="2"/>
      <c r="H112" s="3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s="4" customFormat="1" ht="26.25" customHeight="1" x14ac:dyDescent="0.2">
      <c r="A113" s="25"/>
      <c r="D113" s="2"/>
      <c r="E113" s="2"/>
      <c r="F113" s="2"/>
      <c r="G113" s="2"/>
      <c r="H113" s="3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s="4" customFormat="1" ht="26.25" customHeight="1" x14ac:dyDescent="0.2">
      <c r="A114" s="25"/>
      <c r="D114" s="2"/>
      <c r="E114" s="2"/>
      <c r="F114" s="2"/>
      <c r="G114" s="2"/>
      <c r="H114" s="3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s="4" customFormat="1" ht="26.25" customHeight="1" x14ac:dyDescent="0.2">
      <c r="A115" s="25"/>
      <c r="D115" s="2"/>
      <c r="E115" s="2"/>
      <c r="F115" s="2"/>
      <c r="G115" s="2"/>
      <c r="H115" s="3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s="4" customFormat="1" ht="26.25" customHeight="1" x14ac:dyDescent="0.2">
      <c r="A116" s="25"/>
      <c r="D116" s="2"/>
      <c r="E116" s="2"/>
      <c r="F116" s="2"/>
      <c r="G116" s="2"/>
      <c r="H116" s="3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s="4" customFormat="1" ht="26.25" customHeight="1" x14ac:dyDescent="0.2">
      <c r="A117" s="25"/>
      <c r="D117" s="2"/>
      <c r="E117" s="2"/>
      <c r="F117" s="2"/>
      <c r="G117" s="2"/>
      <c r="H117" s="3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s="4" customFormat="1" ht="26.25" customHeight="1" x14ac:dyDescent="0.2">
      <c r="A118" s="25"/>
      <c r="D118" s="2"/>
      <c r="E118" s="2"/>
      <c r="F118" s="2"/>
      <c r="G118" s="2"/>
      <c r="H118" s="3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s="4" customFormat="1" ht="26.25" customHeight="1" x14ac:dyDescent="0.2">
      <c r="A119" s="25"/>
      <c r="D119" s="2"/>
      <c r="E119" s="2"/>
      <c r="F119" s="2"/>
      <c r="G119" s="2"/>
      <c r="H119" s="3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s="4" customFormat="1" ht="26.25" customHeight="1" x14ac:dyDescent="0.2">
      <c r="A120" s="25"/>
      <c r="D120" s="2"/>
      <c r="E120" s="2"/>
      <c r="F120" s="2"/>
      <c r="G120" s="2"/>
      <c r="H120" s="3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s="4" customFormat="1" ht="26.25" customHeight="1" x14ac:dyDescent="0.2">
      <c r="A121" s="25"/>
      <c r="D121" s="2"/>
      <c r="E121" s="2"/>
      <c r="F121" s="2"/>
      <c r="G121" s="2"/>
      <c r="H121" s="3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s="4" customFormat="1" ht="26.25" customHeight="1" x14ac:dyDescent="0.2">
      <c r="A122" s="25"/>
      <c r="D122" s="2"/>
      <c r="E122" s="2"/>
      <c r="F122" s="2"/>
      <c r="G122" s="2"/>
      <c r="H122" s="3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s="4" customFormat="1" ht="26.25" customHeight="1" x14ac:dyDescent="0.2">
      <c r="A123" s="25"/>
      <c r="D123" s="2"/>
      <c r="E123" s="2"/>
      <c r="F123" s="2"/>
      <c r="G123" s="2"/>
      <c r="H123" s="3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s="4" customFormat="1" ht="26.25" customHeight="1" x14ac:dyDescent="0.2">
      <c r="A124" s="25"/>
      <c r="D124" s="2"/>
      <c r="E124" s="2"/>
      <c r="F124" s="2"/>
      <c r="G124" s="2"/>
      <c r="H124" s="3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s="4" customFormat="1" ht="26.25" customHeight="1" x14ac:dyDescent="0.2">
      <c r="A125" s="25"/>
      <c r="D125" s="2"/>
      <c r="E125" s="2"/>
      <c r="F125" s="2"/>
      <c r="G125" s="2"/>
      <c r="H125" s="3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s="4" customFormat="1" ht="26.25" customHeight="1" x14ac:dyDescent="0.2">
      <c r="A126" s="25"/>
      <c r="D126" s="2"/>
      <c r="E126" s="2"/>
      <c r="F126" s="2"/>
      <c r="G126" s="2"/>
      <c r="H126" s="3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s="4" customFormat="1" ht="26.25" customHeight="1" x14ac:dyDescent="0.2">
      <c r="A127" s="25"/>
      <c r="D127" s="2"/>
      <c r="E127" s="2"/>
      <c r="F127" s="2"/>
      <c r="G127" s="2"/>
      <c r="H127" s="3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s="4" customFormat="1" ht="26.25" customHeight="1" x14ac:dyDescent="0.2">
      <c r="A128" s="25"/>
      <c r="D128" s="2"/>
      <c r="E128" s="2"/>
      <c r="F128" s="2"/>
      <c r="G128" s="2"/>
      <c r="H128" s="3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s="4" customFormat="1" ht="26.25" customHeight="1" x14ac:dyDescent="0.2">
      <c r="A129" s="25"/>
      <c r="D129" s="2"/>
      <c r="E129" s="2"/>
      <c r="F129" s="2"/>
      <c r="G129" s="2"/>
      <c r="H129" s="3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s="4" customFormat="1" ht="26.25" customHeight="1" x14ac:dyDescent="0.2">
      <c r="A130" s="25"/>
      <c r="D130" s="2"/>
      <c r="E130" s="2"/>
      <c r="F130" s="2"/>
      <c r="G130" s="2"/>
      <c r="H130" s="3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s="4" customFormat="1" ht="26.25" customHeight="1" x14ac:dyDescent="0.2">
      <c r="A131" s="25"/>
      <c r="D131" s="2"/>
      <c r="E131" s="2"/>
      <c r="F131" s="2"/>
      <c r="G131" s="2"/>
      <c r="H131" s="3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s="4" customFormat="1" ht="26.25" customHeight="1" x14ac:dyDescent="0.2">
      <c r="A132" s="25"/>
      <c r="D132" s="2"/>
      <c r="E132" s="2"/>
      <c r="F132" s="2"/>
      <c r="G132" s="2"/>
      <c r="H132" s="3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s="4" customFormat="1" ht="26.25" customHeight="1" x14ac:dyDescent="0.2">
      <c r="A133" s="25"/>
      <c r="D133" s="2"/>
      <c r="E133" s="2"/>
      <c r="F133" s="2"/>
      <c r="G133" s="2"/>
      <c r="H133" s="3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s="4" customFormat="1" ht="26.25" customHeight="1" x14ac:dyDescent="0.2">
      <c r="A134" s="25"/>
      <c r="D134" s="2"/>
      <c r="E134" s="2"/>
      <c r="F134" s="2"/>
      <c r="G134" s="2"/>
      <c r="H134" s="3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s="4" customFormat="1" ht="26.25" customHeight="1" x14ac:dyDescent="0.2">
      <c r="A135" s="25"/>
      <c r="D135" s="2"/>
      <c r="E135" s="2"/>
      <c r="F135" s="2"/>
      <c r="G135" s="2"/>
      <c r="H135" s="3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s="4" customFormat="1" ht="26.25" customHeight="1" x14ac:dyDescent="0.2">
      <c r="A136" s="25"/>
      <c r="D136" s="2"/>
      <c r="E136" s="2"/>
      <c r="F136" s="2"/>
      <c r="G136" s="2"/>
      <c r="H136" s="3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s="4" customFormat="1" ht="26.25" customHeight="1" x14ac:dyDescent="0.2">
      <c r="A137" s="25"/>
      <c r="D137" s="2"/>
      <c r="E137" s="2"/>
      <c r="F137" s="2"/>
      <c r="G137" s="2"/>
      <c r="H137" s="3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s="4" customFormat="1" ht="26.25" customHeight="1" x14ac:dyDescent="0.2">
      <c r="A138" s="25"/>
      <c r="D138" s="2"/>
      <c r="E138" s="2"/>
      <c r="F138" s="2"/>
      <c r="G138" s="2"/>
      <c r="H138" s="3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s="4" customFormat="1" ht="26.25" customHeight="1" x14ac:dyDescent="0.2">
      <c r="A139" s="25"/>
      <c r="D139" s="2"/>
      <c r="E139" s="2"/>
      <c r="F139" s="2"/>
      <c r="G139" s="2"/>
      <c r="H139" s="3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s="4" customFormat="1" ht="26.25" customHeight="1" x14ac:dyDescent="0.2">
      <c r="A140" s="25"/>
      <c r="D140" s="2"/>
      <c r="E140" s="2"/>
      <c r="F140" s="2"/>
      <c r="G140" s="2"/>
      <c r="H140" s="3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s="4" customFormat="1" ht="26.25" customHeight="1" x14ac:dyDescent="0.2">
      <c r="A141" s="25"/>
      <c r="D141" s="2"/>
      <c r="E141" s="2"/>
      <c r="F141" s="2"/>
      <c r="G141" s="2"/>
      <c r="H141" s="3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s="4" customFormat="1" ht="26.25" customHeight="1" x14ac:dyDescent="0.2">
      <c r="A142" s="25"/>
      <c r="D142" s="2"/>
      <c r="E142" s="2"/>
      <c r="F142" s="2"/>
      <c r="G142" s="2"/>
      <c r="H142" s="3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s="4" customFormat="1" ht="26.25" customHeight="1" x14ac:dyDescent="0.2">
      <c r="A143" s="25"/>
      <c r="D143" s="2"/>
      <c r="E143" s="2"/>
      <c r="F143" s="2"/>
      <c r="G143" s="2"/>
      <c r="H143" s="3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s="4" customFormat="1" ht="26.25" customHeight="1" x14ac:dyDescent="0.2">
      <c r="A144" s="25"/>
      <c r="D144" s="2"/>
      <c r="E144" s="2"/>
      <c r="F144" s="2"/>
      <c r="G144" s="2"/>
      <c r="H144" s="3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s="4" customFormat="1" ht="26.25" customHeight="1" x14ac:dyDescent="0.2">
      <c r="A145" s="25"/>
      <c r="D145" s="2"/>
      <c r="E145" s="2"/>
      <c r="F145" s="2"/>
      <c r="G145" s="2"/>
      <c r="H145" s="3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s="4" customFormat="1" ht="26.25" customHeight="1" x14ac:dyDescent="0.2">
      <c r="A146" s="25"/>
      <c r="D146" s="2"/>
      <c r="E146" s="2"/>
      <c r="F146" s="2"/>
      <c r="G146" s="2"/>
      <c r="H146" s="3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s="4" customFormat="1" ht="26.25" customHeight="1" x14ac:dyDescent="0.2">
      <c r="A147" s="25"/>
      <c r="D147" s="2"/>
      <c r="E147" s="2"/>
      <c r="F147" s="2"/>
      <c r="G147" s="2"/>
      <c r="H147" s="3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s="4" customFormat="1" ht="26.25" customHeight="1" x14ac:dyDescent="0.2">
      <c r="A148" s="25"/>
      <c r="D148" s="2"/>
      <c r="E148" s="2"/>
      <c r="F148" s="2"/>
      <c r="G148" s="2"/>
      <c r="H148" s="3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s="4" customFormat="1" ht="26.25" customHeight="1" x14ac:dyDescent="0.2">
      <c r="A149" s="25"/>
      <c r="D149" s="2"/>
      <c r="E149" s="2"/>
      <c r="F149" s="2"/>
      <c r="G149" s="2"/>
      <c r="H149" s="3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s="4" customFormat="1" ht="26.25" customHeight="1" x14ac:dyDescent="0.2">
      <c r="A150" s="25"/>
      <c r="D150" s="2"/>
      <c r="E150" s="2"/>
      <c r="F150" s="2"/>
      <c r="G150" s="2"/>
      <c r="H150" s="3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s="4" customFormat="1" ht="26.25" customHeight="1" x14ac:dyDescent="0.2">
      <c r="A151" s="25"/>
      <c r="D151" s="2"/>
      <c r="E151" s="2"/>
      <c r="F151" s="2"/>
      <c r="G151" s="2"/>
      <c r="H151" s="3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s="4" customFormat="1" ht="26.25" customHeight="1" x14ac:dyDescent="0.2">
      <c r="A152" s="25"/>
      <c r="D152" s="2"/>
      <c r="E152" s="2"/>
      <c r="F152" s="2"/>
      <c r="G152" s="2"/>
      <c r="H152" s="3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s="4" customFormat="1" ht="26.25" customHeight="1" x14ac:dyDescent="0.2">
      <c r="A153" s="25"/>
      <c r="D153" s="2"/>
      <c r="E153" s="2"/>
      <c r="F153" s="2"/>
      <c r="G153" s="2"/>
      <c r="H153" s="3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s="4" customFormat="1" ht="26.25" customHeight="1" x14ac:dyDescent="0.2">
      <c r="A154" s="25"/>
      <c r="D154" s="2"/>
      <c r="E154" s="2"/>
      <c r="F154" s="2"/>
      <c r="G154" s="2"/>
      <c r="H154" s="3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s="4" customFormat="1" ht="26.25" customHeight="1" x14ac:dyDescent="0.2">
      <c r="A155" s="25"/>
      <c r="D155" s="2"/>
      <c r="E155" s="2"/>
      <c r="F155" s="2"/>
      <c r="G155" s="2"/>
      <c r="H155" s="3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s="4" customFormat="1" ht="26.25" customHeight="1" x14ac:dyDescent="0.2">
      <c r="A156" s="25"/>
      <c r="D156" s="2"/>
      <c r="E156" s="2"/>
      <c r="F156" s="2"/>
      <c r="G156" s="2"/>
      <c r="H156" s="3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s="4" customFormat="1" ht="26.25" customHeight="1" x14ac:dyDescent="0.2">
      <c r="A157" s="25"/>
      <c r="D157" s="2"/>
      <c r="E157" s="2"/>
      <c r="F157" s="2"/>
      <c r="G157" s="2"/>
      <c r="H157" s="3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s="4" customFormat="1" ht="26.25" customHeight="1" x14ac:dyDescent="0.2">
      <c r="A158" s="25"/>
      <c r="D158" s="2"/>
      <c r="E158" s="2"/>
      <c r="F158" s="2"/>
      <c r="G158" s="2"/>
      <c r="H158" s="3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s="4" customFormat="1" ht="26.25" customHeight="1" x14ac:dyDescent="0.2">
      <c r="A159" s="25"/>
      <c r="D159" s="2"/>
      <c r="E159" s="2"/>
      <c r="F159" s="2"/>
      <c r="G159" s="2"/>
      <c r="H159" s="3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s="4" customFormat="1" ht="26.25" customHeight="1" x14ac:dyDescent="0.2">
      <c r="A160" s="25"/>
      <c r="D160" s="2"/>
      <c r="E160" s="2"/>
      <c r="F160" s="2"/>
      <c r="G160" s="2"/>
      <c r="H160" s="3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s="4" customFormat="1" ht="26.25" customHeight="1" x14ac:dyDescent="0.2">
      <c r="A161" s="25"/>
      <c r="D161" s="2"/>
      <c r="E161" s="2"/>
      <c r="F161" s="2"/>
      <c r="G161" s="2"/>
      <c r="H161" s="3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s="4" customFormat="1" ht="26.25" customHeight="1" x14ac:dyDescent="0.2">
      <c r="A162" s="25"/>
      <c r="D162" s="2"/>
      <c r="E162" s="2"/>
      <c r="F162" s="2"/>
      <c r="G162" s="2"/>
      <c r="H162" s="3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s="4" customFormat="1" ht="26.25" customHeight="1" x14ac:dyDescent="0.2">
      <c r="A163" s="25"/>
      <c r="D163" s="2"/>
      <c r="E163" s="2"/>
      <c r="F163" s="2"/>
      <c r="G163" s="2"/>
      <c r="H163" s="3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s="4" customFormat="1" ht="26.25" customHeight="1" x14ac:dyDescent="0.2">
      <c r="A164" s="25"/>
      <c r="D164" s="2"/>
      <c r="E164" s="2"/>
      <c r="F164" s="2"/>
      <c r="G164" s="2"/>
      <c r="H164" s="3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s="4" customFormat="1" ht="26.25" customHeight="1" x14ac:dyDescent="0.2">
      <c r="A165" s="25"/>
      <c r="D165" s="2"/>
      <c r="E165" s="2"/>
      <c r="F165" s="2"/>
      <c r="G165" s="2"/>
      <c r="H165" s="3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s="4" customFormat="1" ht="26.25" customHeight="1" x14ac:dyDescent="0.2">
      <c r="A166" s="25"/>
      <c r="D166" s="2"/>
      <c r="E166" s="2"/>
      <c r="F166" s="2"/>
      <c r="G166" s="2"/>
      <c r="H166" s="3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s="4" customFormat="1" ht="26.25" customHeight="1" x14ac:dyDescent="0.2">
      <c r="A167" s="25"/>
      <c r="D167" s="2"/>
      <c r="E167" s="2"/>
      <c r="F167" s="2"/>
      <c r="G167" s="2"/>
      <c r="H167" s="3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s="4" customFormat="1" ht="26.25" customHeight="1" x14ac:dyDescent="0.2">
      <c r="A168" s="25"/>
      <c r="D168" s="2"/>
      <c r="E168" s="2"/>
      <c r="F168" s="2"/>
      <c r="G168" s="2"/>
      <c r="H168" s="3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s="4" customFormat="1" ht="26.25" customHeight="1" x14ac:dyDescent="0.2">
      <c r="A169" s="25"/>
      <c r="D169" s="2"/>
      <c r="E169" s="2"/>
      <c r="F169" s="2"/>
      <c r="G169" s="2"/>
      <c r="H169" s="3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s="4" customFormat="1" ht="26.25" customHeight="1" x14ac:dyDescent="0.2">
      <c r="A170" s="25"/>
      <c r="D170" s="2"/>
      <c r="E170" s="2"/>
      <c r="F170" s="2"/>
      <c r="G170" s="2"/>
      <c r="H170" s="3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s="4" customFormat="1" ht="26.25" customHeight="1" x14ac:dyDescent="0.2">
      <c r="A171" s="25"/>
      <c r="D171" s="2"/>
      <c r="E171" s="2"/>
      <c r="F171" s="2"/>
      <c r="G171" s="2"/>
      <c r="H171" s="3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s="4" customFormat="1" ht="26.25" customHeight="1" x14ac:dyDescent="0.2">
      <c r="A172" s="25"/>
      <c r="D172" s="2"/>
      <c r="E172" s="2"/>
      <c r="F172" s="2"/>
      <c r="G172" s="2"/>
      <c r="H172" s="3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s="4" customFormat="1" ht="26.25" customHeight="1" x14ac:dyDescent="0.2">
      <c r="A173" s="25"/>
      <c r="D173" s="2"/>
      <c r="E173" s="2"/>
      <c r="F173" s="2"/>
      <c r="G173" s="2"/>
      <c r="H173" s="3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s="4" customFormat="1" ht="26.25" customHeight="1" x14ac:dyDescent="0.2">
      <c r="A174" s="25"/>
      <c r="D174" s="2"/>
      <c r="E174" s="2"/>
      <c r="F174" s="2"/>
      <c r="G174" s="2"/>
      <c r="H174" s="3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s="4" customFormat="1" ht="26.25" customHeight="1" x14ac:dyDescent="0.2">
      <c r="A175" s="25"/>
      <c r="D175" s="2"/>
      <c r="E175" s="2"/>
      <c r="F175" s="2"/>
      <c r="G175" s="2"/>
      <c r="H175" s="3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s="4" customFormat="1" ht="26.25" customHeight="1" x14ac:dyDescent="0.2">
      <c r="A176" s="25"/>
      <c r="D176" s="2"/>
      <c r="E176" s="2"/>
      <c r="F176" s="2"/>
      <c r="G176" s="2"/>
      <c r="H176" s="3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s="4" customFormat="1" ht="26.25" customHeight="1" x14ac:dyDescent="0.2">
      <c r="A177" s="25"/>
      <c r="D177" s="2"/>
      <c r="E177" s="2"/>
      <c r="F177" s="2"/>
      <c r="G177" s="2"/>
      <c r="H177" s="3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s="4" customFormat="1" ht="26.25" customHeight="1" x14ac:dyDescent="0.2">
      <c r="A178" s="25"/>
      <c r="D178" s="2"/>
      <c r="E178" s="2"/>
      <c r="F178" s="2"/>
      <c r="G178" s="2"/>
      <c r="H178" s="3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s="4" customFormat="1" ht="26.25" customHeight="1" x14ac:dyDescent="0.2">
      <c r="A179" s="25"/>
      <c r="D179" s="2"/>
      <c r="E179" s="2"/>
      <c r="F179" s="2"/>
      <c r="G179" s="2"/>
      <c r="H179" s="3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s="4" customFormat="1" ht="26.25" customHeight="1" x14ac:dyDescent="0.2">
      <c r="A180" s="25"/>
      <c r="D180" s="2"/>
      <c r="E180" s="2"/>
      <c r="F180" s="2"/>
      <c r="G180" s="2"/>
      <c r="H180" s="3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s="4" customFormat="1" ht="26.25" customHeight="1" x14ac:dyDescent="0.2">
      <c r="A181" s="25"/>
      <c r="D181" s="2"/>
      <c r="E181" s="2"/>
      <c r="F181" s="2"/>
      <c r="G181" s="2"/>
      <c r="H181" s="3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s="4" customFormat="1" ht="26.25" customHeight="1" x14ac:dyDescent="0.2">
      <c r="A182" s="25"/>
      <c r="D182" s="2"/>
      <c r="E182" s="2"/>
      <c r="F182" s="2"/>
      <c r="G182" s="2"/>
      <c r="H182" s="3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s="4" customFormat="1" ht="26.25" customHeight="1" x14ac:dyDescent="0.2">
      <c r="A183" s="25"/>
      <c r="D183" s="2"/>
      <c r="E183" s="2"/>
      <c r="F183" s="2"/>
      <c r="G183" s="2"/>
      <c r="H183" s="3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s="4" customFormat="1" ht="26.25" customHeight="1" x14ac:dyDescent="0.2">
      <c r="A184" s="25"/>
      <c r="D184" s="2"/>
      <c r="E184" s="2"/>
      <c r="F184" s="2"/>
      <c r="G184" s="2"/>
      <c r="H184" s="3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s="4" customFormat="1" ht="26.25" customHeight="1" x14ac:dyDescent="0.2">
      <c r="A185" s="25"/>
      <c r="D185" s="2"/>
      <c r="E185" s="2"/>
      <c r="F185" s="2"/>
      <c r="G185" s="2"/>
      <c r="H185" s="3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s="4" customFormat="1" ht="26.25" customHeight="1" x14ac:dyDescent="0.2">
      <c r="A186" s="25"/>
      <c r="D186" s="2"/>
      <c r="E186" s="2"/>
      <c r="F186" s="2"/>
      <c r="G186" s="2"/>
      <c r="H186" s="3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s="4" customFormat="1" ht="26.25" customHeight="1" x14ac:dyDescent="0.2">
      <c r="A187" s="25"/>
      <c r="D187" s="2"/>
      <c r="E187" s="2"/>
      <c r="F187" s="2"/>
      <c r="G187" s="2"/>
      <c r="H187" s="3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s="4" customFormat="1" ht="26.25" customHeight="1" x14ac:dyDescent="0.2">
      <c r="A188" s="25"/>
      <c r="D188" s="2"/>
      <c r="E188" s="2"/>
      <c r="F188" s="2"/>
      <c r="G188" s="2"/>
      <c r="H188" s="3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s="4" customFormat="1" ht="26.25" customHeight="1" x14ac:dyDescent="0.2">
      <c r="A189" s="25"/>
      <c r="D189" s="2"/>
      <c r="E189" s="2"/>
      <c r="F189" s="2"/>
      <c r="G189" s="2"/>
      <c r="H189" s="3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s="4" customFormat="1" ht="26.25" customHeight="1" x14ac:dyDescent="0.2">
      <c r="A190" s="25"/>
      <c r="D190" s="2"/>
      <c r="E190" s="2"/>
      <c r="F190" s="2"/>
      <c r="G190" s="2"/>
      <c r="H190" s="3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s="4" customFormat="1" ht="26.25" customHeight="1" x14ac:dyDescent="0.2">
      <c r="A191" s="25"/>
      <c r="D191" s="2"/>
      <c r="E191" s="2"/>
      <c r="F191" s="2"/>
      <c r="G191" s="2"/>
      <c r="H191" s="3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s="4" customFormat="1" ht="26.25" customHeight="1" x14ac:dyDescent="0.2">
      <c r="A192" s="25"/>
      <c r="D192" s="2"/>
      <c r="E192" s="2"/>
      <c r="F192" s="2"/>
      <c r="G192" s="2"/>
      <c r="H192" s="3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s="4" customFormat="1" ht="26.25" customHeight="1" x14ac:dyDescent="0.2">
      <c r="A193" s="25"/>
      <c r="D193" s="2"/>
      <c r="E193" s="2"/>
      <c r="F193" s="2"/>
      <c r="G193" s="2"/>
      <c r="H193" s="3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s="4" customFormat="1" ht="26.25" customHeight="1" x14ac:dyDescent="0.2">
      <c r="A194" s="25"/>
      <c r="D194" s="2"/>
      <c r="E194" s="2"/>
      <c r="F194" s="2"/>
      <c r="G194" s="2"/>
      <c r="H194" s="3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s="4" customFormat="1" ht="26.25" customHeight="1" x14ac:dyDescent="0.2">
      <c r="A195" s="25"/>
      <c r="D195" s="2"/>
      <c r="E195" s="2"/>
      <c r="F195" s="2"/>
      <c r="G195" s="2"/>
      <c r="H195" s="3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s="4" customFormat="1" ht="26.25" customHeight="1" x14ac:dyDescent="0.2">
      <c r="A196" s="25"/>
      <c r="D196" s="2"/>
      <c r="E196" s="2"/>
      <c r="F196" s="2"/>
      <c r="G196" s="2"/>
      <c r="H196" s="3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s="4" customFormat="1" ht="26.25" customHeight="1" x14ac:dyDescent="0.2">
      <c r="A197" s="25"/>
      <c r="D197" s="2"/>
      <c r="E197" s="2"/>
      <c r="F197" s="2"/>
      <c r="G197" s="2"/>
      <c r="H197" s="3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s="4" customFormat="1" ht="26.25" customHeight="1" x14ac:dyDescent="0.2">
      <c r="A198" s="25"/>
      <c r="D198" s="2"/>
      <c r="E198" s="2"/>
      <c r="F198" s="2"/>
      <c r="G198" s="2"/>
      <c r="H198" s="3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s="4" customFormat="1" ht="26.25" customHeight="1" x14ac:dyDescent="0.2">
      <c r="A199" s="25"/>
      <c r="D199" s="2"/>
      <c r="E199" s="2"/>
      <c r="F199" s="2"/>
      <c r="G199" s="2"/>
      <c r="H199" s="3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s="4" customFormat="1" ht="26.25" customHeight="1" x14ac:dyDescent="0.2">
      <c r="A200" s="25"/>
      <c r="D200" s="2"/>
      <c r="E200" s="2"/>
      <c r="F200" s="2"/>
      <c r="G200" s="2"/>
      <c r="H200" s="3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s="4" customFormat="1" ht="26.25" customHeight="1" x14ac:dyDescent="0.2">
      <c r="A201" s="25"/>
      <c r="D201" s="2"/>
      <c r="E201" s="2"/>
      <c r="F201" s="2"/>
      <c r="G201" s="2"/>
      <c r="H201" s="3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s="4" customFormat="1" ht="26.25" customHeight="1" x14ac:dyDescent="0.2">
      <c r="A202" s="25"/>
      <c r="D202" s="2"/>
      <c r="E202" s="2"/>
      <c r="F202" s="2"/>
      <c r="G202" s="2"/>
      <c r="H202" s="3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s="4" customFormat="1" ht="26.25" customHeight="1" x14ac:dyDescent="0.2">
      <c r="A203" s="25"/>
      <c r="D203" s="2"/>
      <c r="E203" s="2"/>
      <c r="F203" s="2"/>
      <c r="G203" s="2"/>
      <c r="H203" s="3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s="4" customFormat="1" ht="26.25" customHeight="1" x14ac:dyDescent="0.2">
      <c r="A204" s="25"/>
      <c r="D204" s="2"/>
      <c r="E204" s="2"/>
      <c r="F204" s="2"/>
      <c r="G204" s="2"/>
      <c r="H204" s="3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s="4" customFormat="1" ht="26.25" customHeight="1" x14ac:dyDescent="0.2">
      <c r="A205" s="25"/>
      <c r="D205" s="2"/>
      <c r="E205" s="2"/>
      <c r="F205" s="2"/>
      <c r="G205" s="2"/>
      <c r="H205" s="3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s="4" customFormat="1" ht="26.25" customHeight="1" x14ac:dyDescent="0.2">
      <c r="A206" s="25"/>
      <c r="D206" s="2"/>
      <c r="E206" s="2"/>
      <c r="F206" s="2"/>
      <c r="G206" s="2"/>
      <c r="H206" s="3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s="4" customFormat="1" ht="26.25" customHeight="1" x14ac:dyDescent="0.2">
      <c r="A207" s="25"/>
      <c r="D207" s="2"/>
      <c r="E207" s="2"/>
      <c r="F207" s="2"/>
      <c r="G207" s="2"/>
      <c r="H207" s="3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s="4" customFormat="1" ht="26.25" customHeight="1" x14ac:dyDescent="0.2">
      <c r="A208" s="25"/>
      <c r="D208" s="2"/>
      <c r="E208" s="2"/>
      <c r="F208" s="2"/>
      <c r="G208" s="2"/>
      <c r="H208" s="3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s="4" customFormat="1" ht="26.25" customHeight="1" x14ac:dyDescent="0.2">
      <c r="A209" s="25"/>
      <c r="D209" s="2"/>
      <c r="E209" s="2"/>
      <c r="F209" s="2"/>
      <c r="G209" s="2"/>
      <c r="H209" s="3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s="4" customFormat="1" ht="26.25" customHeight="1" x14ac:dyDescent="0.2">
      <c r="A210" s="25"/>
      <c r="D210" s="2"/>
      <c r="E210" s="2"/>
      <c r="F210" s="2"/>
      <c r="G210" s="2"/>
      <c r="H210" s="3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s="4" customFormat="1" ht="26.25" customHeight="1" x14ac:dyDescent="0.2">
      <c r="A211" s="25"/>
      <c r="D211" s="2"/>
      <c r="E211" s="2"/>
      <c r="F211" s="2"/>
      <c r="G211" s="2"/>
      <c r="H211" s="3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s="4" customFormat="1" ht="26.25" customHeight="1" x14ac:dyDescent="0.2">
      <c r="A212" s="25"/>
      <c r="D212" s="2"/>
      <c r="E212" s="2"/>
      <c r="F212" s="2"/>
      <c r="G212" s="2"/>
      <c r="H212" s="3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s="4" customFormat="1" ht="26.25" customHeight="1" x14ac:dyDescent="0.2">
      <c r="A213" s="25"/>
      <c r="D213" s="2"/>
      <c r="E213" s="2"/>
      <c r="F213" s="2"/>
      <c r="G213" s="2"/>
      <c r="H213" s="3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s="4" customFormat="1" ht="26.25" customHeight="1" x14ac:dyDescent="0.2">
      <c r="A214" s="25"/>
      <c r="D214" s="2"/>
      <c r="E214" s="2"/>
      <c r="F214" s="2"/>
      <c r="G214" s="2"/>
      <c r="H214" s="3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s="4" customFormat="1" ht="26.25" customHeight="1" x14ac:dyDescent="0.2">
      <c r="A215" s="25"/>
      <c r="D215" s="2"/>
      <c r="E215" s="2"/>
      <c r="F215" s="2"/>
      <c r="G215" s="2"/>
      <c r="H215" s="3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s="4" customFormat="1" ht="26.25" customHeight="1" x14ac:dyDescent="0.2">
      <c r="A216" s="25"/>
      <c r="D216" s="2"/>
      <c r="E216" s="2"/>
      <c r="F216" s="2"/>
      <c r="G216" s="2"/>
      <c r="H216" s="3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s="4" customFormat="1" ht="26.25" customHeight="1" x14ac:dyDescent="0.2">
      <c r="A217" s="25"/>
      <c r="D217" s="2"/>
      <c r="E217" s="2"/>
      <c r="F217" s="2"/>
      <c r="G217" s="2"/>
      <c r="H217" s="3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s="4" customFormat="1" ht="26.25" customHeight="1" x14ac:dyDescent="0.2">
      <c r="A218" s="25"/>
      <c r="D218" s="2"/>
      <c r="E218" s="2"/>
      <c r="F218" s="2"/>
      <c r="G218" s="2"/>
      <c r="H218" s="3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s="4" customFormat="1" ht="26.25" customHeight="1" x14ac:dyDescent="0.2">
      <c r="A219" s="25"/>
      <c r="D219" s="2"/>
      <c r="E219" s="2"/>
      <c r="F219" s="2"/>
      <c r="G219" s="2"/>
      <c r="H219" s="3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s="4" customFormat="1" ht="26.25" customHeight="1" x14ac:dyDescent="0.2">
      <c r="A220" s="25"/>
      <c r="D220" s="2"/>
      <c r="E220" s="2"/>
      <c r="F220" s="2"/>
      <c r="G220" s="2"/>
      <c r="H220" s="3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s="4" customFormat="1" ht="26.25" customHeight="1" x14ac:dyDescent="0.2">
      <c r="A221" s="25"/>
      <c r="D221" s="2"/>
      <c r="E221" s="2"/>
      <c r="F221" s="2"/>
      <c r="G221" s="2"/>
      <c r="H221" s="3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s="4" customFormat="1" ht="26.25" customHeight="1" x14ac:dyDescent="0.2">
      <c r="A222" s="25"/>
      <c r="D222" s="2"/>
      <c r="E222" s="2"/>
      <c r="F222" s="2"/>
      <c r="G222" s="2"/>
      <c r="H222" s="3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s="4" customFormat="1" ht="26.25" customHeight="1" x14ac:dyDescent="0.2">
      <c r="A223" s="25"/>
      <c r="D223" s="2"/>
      <c r="E223" s="2"/>
      <c r="F223" s="2"/>
      <c r="G223" s="2"/>
      <c r="H223" s="3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s="4" customFormat="1" ht="26.25" customHeight="1" x14ac:dyDescent="0.2">
      <c r="A224" s="25"/>
      <c r="D224" s="2"/>
      <c r="E224" s="2"/>
      <c r="F224" s="2"/>
      <c r="G224" s="2"/>
      <c r="H224" s="3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s="4" customFormat="1" ht="26.25" customHeight="1" x14ac:dyDescent="0.2">
      <c r="A225" s="25"/>
      <c r="D225" s="2"/>
      <c r="E225" s="2"/>
      <c r="F225" s="2"/>
      <c r="G225" s="2"/>
      <c r="H225" s="3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s="4" customFormat="1" ht="26.25" customHeight="1" x14ac:dyDescent="0.2">
      <c r="A226" s="25"/>
      <c r="D226" s="2"/>
      <c r="E226" s="2"/>
      <c r="F226" s="2"/>
      <c r="G226" s="2"/>
      <c r="H226" s="3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s="4" customFormat="1" ht="26.25" customHeight="1" x14ac:dyDescent="0.2">
      <c r="A227" s="25"/>
      <c r="D227" s="2"/>
      <c r="E227" s="2"/>
      <c r="F227" s="2"/>
      <c r="G227" s="2"/>
      <c r="H227" s="3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s="4" customFormat="1" ht="26.25" customHeight="1" x14ac:dyDescent="0.2">
      <c r="A228" s="25"/>
      <c r="D228" s="2"/>
      <c r="E228" s="2"/>
      <c r="F228" s="2"/>
      <c r="G228" s="2"/>
      <c r="H228" s="3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s="4" customFormat="1" ht="26.25" customHeight="1" x14ac:dyDescent="0.2">
      <c r="A229" s="25"/>
      <c r="D229" s="2"/>
      <c r="E229" s="2"/>
      <c r="F229" s="2"/>
      <c r="G229" s="2"/>
      <c r="H229" s="3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s="4" customFormat="1" ht="26.25" customHeight="1" x14ac:dyDescent="0.2">
      <c r="A230" s="25"/>
      <c r="D230" s="2"/>
      <c r="E230" s="2"/>
      <c r="F230" s="2"/>
      <c r="G230" s="2"/>
      <c r="H230" s="3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s="4" customFormat="1" ht="26.25" customHeight="1" x14ac:dyDescent="0.2">
      <c r="A231" s="25"/>
      <c r="D231" s="2"/>
      <c r="E231" s="2"/>
      <c r="F231" s="2"/>
      <c r="G231" s="2"/>
      <c r="H231" s="3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s="4" customFormat="1" ht="26.25" customHeight="1" x14ac:dyDescent="0.2">
      <c r="A232" s="25"/>
      <c r="D232" s="2"/>
      <c r="E232" s="2"/>
      <c r="F232" s="2"/>
      <c r="G232" s="2"/>
      <c r="H232" s="3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s="4" customFormat="1" ht="26.25" customHeight="1" x14ac:dyDescent="0.2">
      <c r="A233" s="25"/>
      <c r="D233" s="2"/>
      <c r="E233" s="2"/>
      <c r="F233" s="2"/>
      <c r="G233" s="2"/>
      <c r="H233" s="3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s="4" customFormat="1" ht="26.25" customHeight="1" x14ac:dyDescent="0.2">
      <c r="A234" s="25"/>
      <c r="D234" s="2"/>
      <c r="E234" s="2"/>
      <c r="F234" s="2"/>
      <c r="G234" s="2"/>
      <c r="H234" s="3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s="4" customFormat="1" ht="26.25" customHeight="1" x14ac:dyDescent="0.2">
      <c r="A235" s="25"/>
      <c r="D235" s="2"/>
      <c r="E235" s="2"/>
      <c r="F235" s="2"/>
      <c r="G235" s="2"/>
      <c r="H235" s="3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s="4" customFormat="1" ht="26.25" customHeight="1" x14ac:dyDescent="0.2">
      <c r="A236" s="25"/>
      <c r="D236" s="2"/>
      <c r="E236" s="2"/>
      <c r="F236" s="2"/>
      <c r="G236" s="2"/>
      <c r="H236" s="3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s="4" customFormat="1" ht="26.25" customHeight="1" x14ac:dyDescent="0.2">
      <c r="A237" s="25"/>
      <c r="D237" s="2"/>
      <c r="E237" s="2"/>
      <c r="F237" s="2"/>
      <c r="G237" s="2"/>
      <c r="H237" s="3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s="4" customFormat="1" ht="26.25" customHeight="1" x14ac:dyDescent="0.2">
      <c r="A238" s="25"/>
      <c r="D238" s="2"/>
      <c r="E238" s="2"/>
      <c r="F238" s="2"/>
      <c r="G238" s="2"/>
      <c r="H238" s="3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s="4" customFormat="1" ht="26.25" customHeight="1" x14ac:dyDescent="0.2">
      <c r="A239" s="25"/>
      <c r="D239" s="2"/>
      <c r="E239" s="2"/>
      <c r="F239" s="2"/>
      <c r="G239" s="2"/>
      <c r="H239" s="3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s="4" customFormat="1" ht="26.25" customHeight="1" x14ac:dyDescent="0.2">
      <c r="A240" s="25"/>
      <c r="D240" s="2"/>
      <c r="E240" s="2"/>
      <c r="F240" s="2"/>
      <c r="G240" s="2"/>
      <c r="H240" s="3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s="4" customFormat="1" ht="26.25" customHeight="1" x14ac:dyDescent="0.2">
      <c r="A241" s="25"/>
      <c r="D241" s="2"/>
      <c r="E241" s="2"/>
      <c r="F241" s="2"/>
      <c r="G241" s="2"/>
      <c r="H241" s="3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s="4" customFormat="1" ht="26.25" customHeight="1" x14ac:dyDescent="0.2">
      <c r="A242" s="25"/>
      <c r="D242" s="2"/>
      <c r="E242" s="2"/>
      <c r="F242" s="2"/>
      <c r="G242" s="2"/>
      <c r="H242" s="3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s="4" customFormat="1" ht="26.25" customHeight="1" x14ac:dyDescent="0.2">
      <c r="A243" s="25"/>
      <c r="D243" s="2"/>
      <c r="E243" s="2"/>
      <c r="F243" s="2"/>
      <c r="G243" s="2"/>
      <c r="H243" s="3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s="4" customFormat="1" ht="26.25" customHeight="1" x14ac:dyDescent="0.2">
      <c r="A244" s="25"/>
      <c r="D244" s="2"/>
      <c r="E244" s="2"/>
      <c r="F244" s="2"/>
      <c r="G244" s="2"/>
      <c r="H244" s="3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s="4" customFormat="1" ht="26.25" customHeight="1" x14ac:dyDescent="0.2">
      <c r="A245" s="25"/>
      <c r="D245" s="2"/>
      <c r="E245" s="2"/>
      <c r="F245" s="2"/>
      <c r="G245" s="2"/>
      <c r="H245" s="3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s="4" customFormat="1" ht="26.25" customHeight="1" x14ac:dyDescent="0.2">
      <c r="A246" s="25"/>
      <c r="D246" s="2"/>
      <c r="E246" s="2"/>
      <c r="F246" s="2"/>
      <c r="G246" s="2"/>
      <c r="H246" s="3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s="4" customFormat="1" ht="26.25" customHeight="1" x14ac:dyDescent="0.2">
      <c r="A247" s="25"/>
      <c r="D247" s="2"/>
      <c r="E247" s="2"/>
      <c r="F247" s="2"/>
      <c r="G247" s="2"/>
      <c r="H247" s="3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s="4" customFormat="1" ht="26.25" customHeight="1" x14ac:dyDescent="0.2">
      <c r="A248" s="25"/>
      <c r="D248" s="2"/>
      <c r="E248" s="2"/>
      <c r="F248" s="2"/>
      <c r="G248" s="2"/>
      <c r="H248" s="3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s="4" customFormat="1" ht="26.25" customHeight="1" x14ac:dyDescent="0.2">
      <c r="A249" s="25"/>
      <c r="D249" s="2"/>
      <c r="E249" s="2"/>
      <c r="F249" s="2"/>
      <c r="G249" s="2"/>
      <c r="H249" s="3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s="4" customFormat="1" ht="26.25" customHeight="1" x14ac:dyDescent="0.2">
      <c r="A250" s="25"/>
      <c r="D250" s="2"/>
      <c r="E250" s="2"/>
      <c r="F250" s="2"/>
      <c r="G250" s="2"/>
      <c r="H250" s="3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s="4" customFormat="1" ht="26.25" customHeight="1" x14ac:dyDescent="0.2">
      <c r="A251" s="25"/>
      <c r="D251" s="2"/>
      <c r="E251" s="2"/>
      <c r="F251" s="2"/>
      <c r="G251" s="2"/>
      <c r="H251" s="3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s="4" customFormat="1" ht="26.25" customHeight="1" x14ac:dyDescent="0.2">
      <c r="A252" s="25"/>
      <c r="D252" s="2"/>
      <c r="E252" s="2"/>
      <c r="F252" s="2"/>
      <c r="G252" s="2"/>
      <c r="H252" s="3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</row>
    <row r="253" spans="1:38" s="4" customFormat="1" ht="26.25" customHeight="1" x14ac:dyDescent="0.2">
      <c r="A253" s="25"/>
      <c r="D253" s="2"/>
      <c r="E253" s="2"/>
      <c r="F253" s="2"/>
      <c r="G253" s="2"/>
      <c r="H253" s="3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</row>
    <row r="254" spans="1:38" s="4" customFormat="1" ht="26.25" customHeight="1" x14ac:dyDescent="0.2">
      <c r="A254" s="25"/>
      <c r="D254" s="2"/>
      <c r="E254" s="2"/>
      <c r="F254" s="2"/>
      <c r="G254" s="2"/>
      <c r="H254" s="3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</row>
    <row r="255" spans="1:38" s="4" customFormat="1" ht="26.25" customHeight="1" x14ac:dyDescent="0.2">
      <c r="A255" s="25"/>
      <c r="D255" s="2"/>
      <c r="E255" s="2"/>
      <c r="F255" s="2"/>
      <c r="G255" s="2"/>
      <c r="H255" s="3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</row>
    <row r="256" spans="1:38" s="4" customFormat="1" ht="26.25" customHeight="1" x14ac:dyDescent="0.2">
      <c r="A256" s="25"/>
      <c r="D256" s="2"/>
      <c r="E256" s="2"/>
      <c r="F256" s="2"/>
      <c r="G256" s="2"/>
      <c r="H256" s="3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</row>
    <row r="257" spans="1:38" s="4" customFormat="1" ht="26.25" customHeight="1" x14ac:dyDescent="0.2">
      <c r="A257" s="25"/>
      <c r="D257" s="2"/>
      <c r="E257" s="2"/>
      <c r="F257" s="2"/>
      <c r="G257" s="2"/>
      <c r="H257" s="3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</row>
    <row r="258" spans="1:38" s="4" customFormat="1" ht="26.25" customHeight="1" x14ac:dyDescent="0.2">
      <c r="A258" s="25"/>
      <c r="D258" s="2"/>
      <c r="E258" s="2"/>
      <c r="F258" s="2"/>
      <c r="G258" s="2"/>
      <c r="H258" s="3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</row>
    <row r="259" spans="1:38" s="4" customFormat="1" ht="26.25" customHeight="1" x14ac:dyDescent="0.2">
      <c r="A259" s="25"/>
      <c r="D259" s="2"/>
      <c r="E259" s="2"/>
      <c r="F259" s="2"/>
      <c r="G259" s="2"/>
      <c r="H259" s="3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</row>
    <row r="260" spans="1:38" s="4" customFormat="1" ht="26.25" customHeight="1" x14ac:dyDescent="0.2">
      <c r="A260" s="25"/>
      <c r="D260" s="2"/>
      <c r="E260" s="2"/>
      <c r="F260" s="2"/>
      <c r="G260" s="2"/>
      <c r="H260" s="3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</row>
    <row r="261" spans="1:38" s="4" customFormat="1" ht="26.25" customHeight="1" x14ac:dyDescent="0.2">
      <c r="A261" s="25"/>
      <c r="D261" s="2"/>
      <c r="E261" s="2"/>
      <c r="F261" s="2"/>
      <c r="G261" s="2"/>
      <c r="H261" s="3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</row>
    <row r="262" spans="1:38" s="4" customFormat="1" ht="26.25" customHeight="1" x14ac:dyDescent="0.2">
      <c r="A262" s="25"/>
      <c r="D262" s="2"/>
      <c r="E262" s="2"/>
      <c r="F262" s="2"/>
      <c r="G262" s="2"/>
      <c r="H262" s="3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</row>
    <row r="263" spans="1:38" s="4" customFormat="1" ht="26.25" customHeight="1" x14ac:dyDescent="0.2">
      <c r="A263" s="25"/>
      <c r="D263" s="2"/>
      <c r="E263" s="2"/>
      <c r="F263" s="2"/>
      <c r="G263" s="2"/>
      <c r="H263" s="3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</row>
    <row r="264" spans="1:38" s="4" customFormat="1" ht="26.25" customHeight="1" x14ac:dyDescent="0.2">
      <c r="A264" s="25"/>
      <c r="D264" s="2"/>
      <c r="E264" s="2"/>
      <c r="F264" s="2"/>
      <c r="G264" s="2"/>
      <c r="H264" s="3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</row>
    <row r="265" spans="1:38" s="4" customFormat="1" ht="26.25" customHeight="1" x14ac:dyDescent="0.2">
      <c r="A265" s="25"/>
      <c r="D265" s="2"/>
      <c r="E265" s="2"/>
      <c r="F265" s="2"/>
      <c r="G265" s="2"/>
      <c r="H265" s="3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</row>
    <row r="266" spans="1:38" s="4" customFormat="1" ht="26.25" customHeight="1" x14ac:dyDescent="0.2">
      <c r="A266" s="25"/>
      <c r="D266" s="2"/>
      <c r="E266" s="2"/>
      <c r="F266" s="2"/>
      <c r="G266" s="2"/>
      <c r="H266" s="3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</row>
    <row r="267" spans="1:38" s="4" customFormat="1" ht="26.25" customHeight="1" x14ac:dyDescent="0.2">
      <c r="A267" s="25"/>
      <c r="D267" s="2"/>
      <c r="E267" s="2"/>
      <c r="F267" s="2"/>
      <c r="G267" s="2"/>
      <c r="H267" s="3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</row>
    <row r="268" spans="1:38" s="4" customFormat="1" ht="26.25" customHeight="1" x14ac:dyDescent="0.2">
      <c r="A268" s="25"/>
      <c r="D268" s="2"/>
      <c r="E268" s="2"/>
      <c r="F268" s="2"/>
      <c r="G268" s="2"/>
      <c r="H268" s="3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</row>
    <row r="269" spans="1:38" s="4" customFormat="1" ht="26.25" customHeight="1" x14ac:dyDescent="0.2">
      <c r="A269" s="25"/>
      <c r="D269" s="2"/>
      <c r="E269" s="2"/>
      <c r="F269" s="2"/>
      <c r="G269" s="2"/>
      <c r="H269" s="3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</row>
    <row r="270" spans="1:38" s="4" customFormat="1" ht="26.25" customHeight="1" x14ac:dyDescent="0.2">
      <c r="A270" s="25"/>
      <c r="D270" s="2"/>
      <c r="E270" s="2"/>
      <c r="F270" s="2"/>
      <c r="G270" s="2"/>
      <c r="H270" s="3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</row>
    <row r="271" spans="1:38" s="4" customFormat="1" ht="26.25" customHeight="1" x14ac:dyDescent="0.2">
      <c r="A271" s="25"/>
      <c r="D271" s="2"/>
      <c r="E271" s="2"/>
      <c r="F271" s="2"/>
      <c r="G271" s="2"/>
      <c r="H271" s="3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</row>
    <row r="272" spans="1:38" s="4" customFormat="1" ht="26.25" customHeight="1" x14ac:dyDescent="0.2">
      <c r="A272" s="25"/>
      <c r="D272" s="2"/>
      <c r="E272" s="2"/>
      <c r="F272" s="2"/>
      <c r="G272" s="2"/>
      <c r="H272" s="3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</row>
    <row r="273" spans="1:38" s="4" customFormat="1" ht="26.25" customHeight="1" x14ac:dyDescent="0.2">
      <c r="A273" s="25"/>
      <c r="D273" s="2"/>
      <c r="E273" s="2"/>
      <c r="F273" s="2"/>
      <c r="G273" s="2"/>
      <c r="H273" s="3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</row>
    <row r="274" spans="1:38" s="4" customFormat="1" ht="26.25" customHeight="1" x14ac:dyDescent="0.2">
      <c r="A274" s="25"/>
      <c r="D274" s="2"/>
      <c r="E274" s="2"/>
      <c r="F274" s="2"/>
      <c r="G274" s="2"/>
      <c r="H274" s="3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</row>
    <row r="275" spans="1:38" s="4" customFormat="1" ht="26.25" customHeight="1" x14ac:dyDescent="0.2">
      <c r="A275" s="25"/>
      <c r="D275" s="2"/>
      <c r="E275" s="2"/>
      <c r="F275" s="2"/>
      <c r="G275" s="2"/>
      <c r="H275" s="3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</row>
    <row r="276" spans="1:38" s="4" customFormat="1" ht="26.25" customHeight="1" x14ac:dyDescent="0.2">
      <c r="A276" s="25"/>
      <c r="D276" s="2"/>
      <c r="E276" s="2"/>
      <c r="F276" s="2"/>
      <c r="G276" s="2"/>
      <c r="H276" s="3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</row>
    <row r="277" spans="1:38" s="4" customFormat="1" ht="26.25" customHeight="1" x14ac:dyDescent="0.2">
      <c r="A277" s="25"/>
      <c r="D277" s="2"/>
      <c r="E277" s="2"/>
      <c r="F277" s="2"/>
      <c r="G277" s="2"/>
      <c r="H277" s="3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</row>
    <row r="278" spans="1:38" s="4" customFormat="1" ht="26.25" customHeight="1" x14ac:dyDescent="0.2">
      <c r="A278" s="25"/>
      <c r="D278" s="2"/>
      <c r="E278" s="2"/>
      <c r="F278" s="2"/>
      <c r="G278" s="2"/>
      <c r="H278" s="3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</row>
    <row r="279" spans="1:38" s="4" customFormat="1" ht="26.25" customHeight="1" x14ac:dyDescent="0.2">
      <c r="A279" s="25"/>
      <c r="D279" s="2"/>
      <c r="E279" s="2"/>
      <c r="F279" s="2"/>
      <c r="G279" s="2"/>
      <c r="H279" s="3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</row>
    <row r="280" spans="1:38" s="4" customFormat="1" ht="26.25" customHeight="1" x14ac:dyDescent="0.2">
      <c r="A280" s="25"/>
      <c r="D280" s="2"/>
      <c r="E280" s="2"/>
      <c r="F280" s="2"/>
      <c r="G280" s="2"/>
      <c r="H280" s="3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</row>
    <row r="281" spans="1:38" s="4" customFormat="1" ht="26.25" customHeight="1" x14ac:dyDescent="0.2">
      <c r="A281" s="25"/>
      <c r="D281" s="2"/>
      <c r="E281" s="2"/>
      <c r="F281" s="2"/>
      <c r="G281" s="2"/>
      <c r="H281" s="3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</row>
    <row r="282" spans="1:38" s="4" customFormat="1" ht="26.25" customHeight="1" x14ac:dyDescent="0.2">
      <c r="A282" s="25"/>
      <c r="D282" s="2"/>
      <c r="E282" s="2"/>
      <c r="F282" s="2"/>
      <c r="G282" s="2"/>
      <c r="H282" s="3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</row>
    <row r="283" spans="1:38" s="4" customFormat="1" ht="26.25" customHeight="1" x14ac:dyDescent="0.2">
      <c r="A283" s="25"/>
      <c r="D283" s="2"/>
      <c r="E283" s="2"/>
      <c r="F283" s="2"/>
      <c r="G283" s="2"/>
      <c r="H283" s="3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</row>
    <row r="284" spans="1:38" s="4" customFormat="1" ht="26.25" customHeight="1" x14ac:dyDescent="0.2">
      <c r="A284" s="25"/>
      <c r="D284" s="2"/>
      <c r="E284" s="2"/>
      <c r="F284" s="2"/>
      <c r="G284" s="2"/>
      <c r="H284" s="3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</row>
    <row r="285" spans="1:38" s="4" customFormat="1" ht="26.25" customHeight="1" x14ac:dyDescent="0.2">
      <c r="A285" s="25"/>
      <c r="D285" s="2"/>
      <c r="E285" s="2"/>
      <c r="F285" s="2"/>
      <c r="G285" s="2"/>
      <c r="H285" s="3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</row>
    <row r="286" spans="1:38" s="4" customFormat="1" ht="26.25" customHeight="1" x14ac:dyDescent="0.2">
      <c r="A286" s="25"/>
      <c r="D286" s="2"/>
      <c r="E286" s="2"/>
      <c r="F286" s="2"/>
      <c r="G286" s="2"/>
      <c r="H286" s="3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</row>
    <row r="287" spans="1:38" s="4" customFormat="1" ht="26.25" customHeight="1" x14ac:dyDescent="0.2">
      <c r="A287" s="25"/>
      <c r="D287" s="2"/>
      <c r="E287" s="2"/>
      <c r="F287" s="2"/>
      <c r="G287" s="2"/>
      <c r="H287" s="3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</row>
    <row r="288" spans="1:38" s="4" customFormat="1" ht="26.25" customHeight="1" x14ac:dyDescent="0.2">
      <c r="A288" s="25"/>
      <c r="D288" s="2"/>
      <c r="E288" s="2"/>
      <c r="F288" s="2"/>
      <c r="G288" s="2"/>
      <c r="H288" s="3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</row>
    <row r="289" spans="1:38" s="4" customFormat="1" ht="26.25" customHeight="1" x14ac:dyDescent="0.2">
      <c r="A289" s="25"/>
      <c r="D289" s="2"/>
      <c r="E289" s="2"/>
      <c r="F289" s="2"/>
      <c r="G289" s="2"/>
      <c r="H289" s="3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</row>
    <row r="290" spans="1:38" s="4" customFormat="1" ht="26.25" customHeight="1" x14ac:dyDescent="0.2">
      <c r="A290" s="25"/>
      <c r="D290" s="2"/>
      <c r="E290" s="2"/>
      <c r="F290" s="2"/>
      <c r="G290" s="2"/>
      <c r="H290" s="3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</row>
    <row r="291" spans="1:38" s="4" customFormat="1" ht="26.25" customHeight="1" x14ac:dyDescent="0.2">
      <c r="A291" s="25"/>
      <c r="D291" s="2"/>
      <c r="E291" s="2"/>
      <c r="F291" s="2"/>
      <c r="G291" s="2"/>
      <c r="H291" s="3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</row>
    <row r="292" spans="1:38" s="4" customFormat="1" ht="26.25" customHeight="1" x14ac:dyDescent="0.2">
      <c r="A292" s="25"/>
      <c r="D292" s="2"/>
      <c r="E292" s="2"/>
      <c r="F292" s="2"/>
      <c r="G292" s="2"/>
      <c r="H292" s="3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</row>
    <row r="293" spans="1:38" s="4" customFormat="1" ht="26.25" customHeight="1" x14ac:dyDescent="0.2">
      <c r="A293" s="25"/>
      <c r="D293" s="2"/>
      <c r="E293" s="2"/>
      <c r="F293" s="2"/>
      <c r="G293" s="2"/>
      <c r="H293" s="3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</row>
    <row r="294" spans="1:38" s="4" customFormat="1" ht="26.25" customHeight="1" x14ac:dyDescent="0.2">
      <c r="A294" s="25"/>
      <c r="D294" s="2"/>
      <c r="E294" s="2"/>
      <c r="F294" s="2"/>
      <c r="G294" s="2"/>
      <c r="H294" s="3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</row>
    <row r="295" spans="1:38" s="4" customFormat="1" ht="26.25" customHeight="1" x14ac:dyDescent="0.2">
      <c r="A295" s="25"/>
      <c r="D295" s="2"/>
      <c r="E295" s="2"/>
      <c r="F295" s="2"/>
      <c r="G295" s="2"/>
      <c r="H295" s="3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</row>
    <row r="296" spans="1:38" s="4" customFormat="1" ht="26.25" customHeight="1" x14ac:dyDescent="0.2">
      <c r="A296" s="25"/>
      <c r="D296" s="2"/>
      <c r="E296" s="2"/>
      <c r="F296" s="2"/>
      <c r="G296" s="2"/>
      <c r="H296" s="3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</row>
    <row r="297" spans="1:38" s="4" customFormat="1" ht="26.25" customHeight="1" x14ac:dyDescent="0.2">
      <c r="A297" s="25"/>
      <c r="D297" s="2"/>
      <c r="E297" s="2"/>
      <c r="F297" s="2"/>
      <c r="G297" s="2"/>
      <c r="H297" s="3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</row>
    <row r="298" spans="1:38" s="4" customFormat="1" ht="26.25" customHeight="1" x14ac:dyDescent="0.2">
      <c r="A298" s="25"/>
      <c r="D298" s="2"/>
      <c r="E298" s="2"/>
      <c r="F298" s="2"/>
      <c r="G298" s="2"/>
      <c r="H298" s="3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</row>
    <row r="299" spans="1:38" s="4" customFormat="1" ht="26.25" customHeight="1" x14ac:dyDescent="0.2">
      <c r="A299" s="25"/>
      <c r="D299" s="2"/>
      <c r="E299" s="2"/>
      <c r="F299" s="2"/>
      <c r="G299" s="2"/>
      <c r="H299" s="3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</row>
    <row r="300" spans="1:38" s="4" customFormat="1" ht="26.25" customHeight="1" x14ac:dyDescent="0.2">
      <c r="A300" s="25"/>
      <c r="D300" s="2"/>
      <c r="E300" s="2"/>
      <c r="F300" s="2"/>
      <c r="G300" s="2"/>
      <c r="H300" s="3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</row>
    <row r="301" spans="1:38" s="4" customFormat="1" ht="26.25" customHeight="1" x14ac:dyDescent="0.2">
      <c r="A301" s="25"/>
      <c r="D301" s="2"/>
      <c r="E301" s="2"/>
      <c r="F301" s="2"/>
      <c r="G301" s="2"/>
      <c r="H301" s="3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</row>
    <row r="302" spans="1:38" s="4" customFormat="1" ht="26.25" customHeight="1" x14ac:dyDescent="0.2">
      <c r="A302" s="25"/>
      <c r="D302" s="2"/>
      <c r="E302" s="2"/>
      <c r="F302" s="2"/>
      <c r="G302" s="2"/>
      <c r="H302" s="3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</row>
    <row r="303" spans="1:38" s="4" customFormat="1" ht="26.25" customHeight="1" x14ac:dyDescent="0.2">
      <c r="A303" s="25"/>
      <c r="D303" s="2"/>
      <c r="E303" s="2"/>
      <c r="F303" s="2"/>
      <c r="G303" s="2"/>
      <c r="H303" s="3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</row>
    <row r="304" spans="1:38" s="4" customFormat="1" ht="26.25" customHeight="1" x14ac:dyDescent="0.2">
      <c r="A304" s="25"/>
      <c r="D304" s="2"/>
      <c r="E304" s="2"/>
      <c r="F304" s="2"/>
      <c r="G304" s="2"/>
      <c r="H304" s="3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</row>
    <row r="305" spans="1:38" s="4" customFormat="1" ht="26.25" customHeight="1" x14ac:dyDescent="0.2">
      <c r="A305" s="25"/>
      <c r="D305" s="2"/>
      <c r="E305" s="2"/>
      <c r="F305" s="2"/>
      <c r="G305" s="2"/>
      <c r="H305" s="3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</row>
    <row r="306" spans="1:38" s="4" customFormat="1" ht="26.25" customHeight="1" x14ac:dyDescent="0.2">
      <c r="A306" s="25"/>
      <c r="D306" s="2"/>
      <c r="E306" s="2"/>
      <c r="F306" s="2"/>
      <c r="G306" s="2"/>
      <c r="H306" s="3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</row>
    <row r="307" spans="1:38" s="4" customFormat="1" ht="26.25" customHeight="1" x14ac:dyDescent="0.2">
      <c r="A307" s="25"/>
      <c r="D307" s="2"/>
      <c r="E307" s="2"/>
      <c r="F307" s="2"/>
      <c r="G307" s="2"/>
      <c r="H307" s="3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</row>
    <row r="308" spans="1:38" s="4" customFormat="1" ht="26.25" customHeight="1" x14ac:dyDescent="0.2">
      <c r="A308" s="25"/>
      <c r="D308" s="2"/>
      <c r="E308" s="2"/>
      <c r="F308" s="2"/>
      <c r="G308" s="2"/>
      <c r="H308" s="3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</row>
    <row r="309" spans="1:38" s="4" customFormat="1" ht="26.25" customHeight="1" x14ac:dyDescent="0.2">
      <c r="A309" s="25"/>
      <c r="D309" s="2"/>
      <c r="E309" s="2"/>
      <c r="F309" s="2"/>
      <c r="G309" s="2"/>
      <c r="H309" s="3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</row>
    <row r="310" spans="1:38" s="4" customFormat="1" ht="26.25" customHeight="1" x14ac:dyDescent="0.2">
      <c r="A310" s="25"/>
      <c r="D310" s="2"/>
      <c r="E310" s="2"/>
      <c r="F310" s="2"/>
      <c r="G310" s="2"/>
      <c r="H310" s="3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</row>
    <row r="311" spans="1:38" s="4" customFormat="1" ht="26.25" customHeight="1" x14ac:dyDescent="0.2">
      <c r="A311" s="25"/>
      <c r="D311" s="2"/>
      <c r="E311" s="2"/>
      <c r="F311" s="2"/>
      <c r="G311" s="2"/>
      <c r="H311" s="3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</row>
    <row r="312" spans="1:38" s="4" customFormat="1" ht="26.25" customHeight="1" x14ac:dyDescent="0.2">
      <c r="A312" s="25"/>
      <c r="D312" s="2"/>
      <c r="E312" s="2"/>
      <c r="F312" s="2"/>
      <c r="G312" s="2"/>
      <c r="H312" s="3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</row>
    <row r="313" spans="1:38" s="4" customFormat="1" ht="26.25" customHeight="1" x14ac:dyDescent="0.2">
      <c r="A313" s="25"/>
      <c r="D313" s="2"/>
      <c r="E313" s="2"/>
      <c r="F313" s="2"/>
      <c r="G313" s="2"/>
      <c r="H313" s="3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</row>
    <row r="314" spans="1:38" s="4" customFormat="1" ht="26.25" customHeight="1" x14ac:dyDescent="0.2">
      <c r="A314" s="25"/>
      <c r="D314" s="2"/>
      <c r="E314" s="2"/>
      <c r="F314" s="2"/>
      <c r="G314" s="2"/>
      <c r="H314" s="3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</row>
    <row r="315" spans="1:38" s="4" customFormat="1" ht="26.25" customHeight="1" x14ac:dyDescent="0.2">
      <c r="A315" s="25"/>
      <c r="D315" s="2"/>
      <c r="E315" s="2"/>
      <c r="F315" s="2"/>
      <c r="G315" s="2"/>
      <c r="H315" s="3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</row>
    <row r="316" spans="1:38" s="4" customFormat="1" ht="26.25" customHeight="1" x14ac:dyDescent="0.2">
      <c r="A316" s="25"/>
      <c r="D316" s="2"/>
      <c r="E316" s="2"/>
      <c r="F316" s="2"/>
      <c r="G316" s="2"/>
      <c r="H316" s="3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</row>
    <row r="317" spans="1:38" s="4" customFormat="1" ht="26.25" customHeight="1" x14ac:dyDescent="0.2">
      <c r="A317" s="25"/>
      <c r="D317" s="2"/>
      <c r="E317" s="2"/>
      <c r="F317" s="2"/>
      <c r="G317" s="2"/>
      <c r="H317" s="3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</row>
    <row r="318" spans="1:38" s="4" customFormat="1" ht="26.25" customHeight="1" x14ac:dyDescent="0.2">
      <c r="A318" s="25"/>
      <c r="D318" s="2"/>
      <c r="E318" s="2"/>
      <c r="F318" s="2"/>
      <c r="G318" s="2"/>
      <c r="H318" s="3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</row>
    <row r="319" spans="1:38" s="4" customFormat="1" ht="26.25" customHeight="1" x14ac:dyDescent="0.2">
      <c r="A319" s="25"/>
      <c r="D319" s="2"/>
      <c r="E319" s="2"/>
      <c r="F319" s="2"/>
      <c r="G319" s="2"/>
      <c r="H319" s="3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</row>
    <row r="320" spans="1:38" s="4" customFormat="1" ht="26.25" customHeight="1" x14ac:dyDescent="0.2">
      <c r="A320" s="25"/>
      <c r="D320" s="2"/>
      <c r="E320" s="2"/>
      <c r="F320" s="2"/>
      <c r="G320" s="2"/>
      <c r="H320" s="3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</row>
    <row r="321" spans="1:38" s="4" customFormat="1" ht="26.25" customHeight="1" x14ac:dyDescent="0.2">
      <c r="A321" s="25"/>
      <c r="D321" s="2"/>
      <c r="E321" s="2"/>
      <c r="F321" s="2"/>
      <c r="G321" s="2"/>
      <c r="H321" s="3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</row>
    <row r="322" spans="1:38" s="4" customFormat="1" ht="26.25" customHeight="1" x14ac:dyDescent="0.2">
      <c r="A322" s="25"/>
      <c r="D322" s="2"/>
      <c r="E322" s="2"/>
      <c r="F322" s="2"/>
      <c r="G322" s="2"/>
      <c r="H322" s="3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</row>
    <row r="323" spans="1:38" s="4" customFormat="1" ht="26.25" customHeight="1" x14ac:dyDescent="0.2">
      <c r="A323" s="25"/>
      <c r="D323" s="2"/>
      <c r="E323" s="2"/>
      <c r="F323" s="2"/>
      <c r="G323" s="2"/>
      <c r="H323" s="3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</row>
    <row r="324" spans="1:38" s="4" customFormat="1" ht="26.25" customHeight="1" x14ac:dyDescent="0.2">
      <c r="A324" s="25"/>
      <c r="D324" s="2"/>
      <c r="E324" s="2"/>
      <c r="F324" s="2"/>
      <c r="G324" s="2"/>
      <c r="H324" s="3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</row>
    <row r="325" spans="1:38" s="4" customFormat="1" ht="26.25" customHeight="1" x14ac:dyDescent="0.2">
      <c r="A325" s="25"/>
      <c r="D325" s="2"/>
      <c r="E325" s="2"/>
      <c r="F325" s="2"/>
      <c r="G325" s="2"/>
      <c r="H325" s="3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</row>
    <row r="326" spans="1:38" s="4" customFormat="1" ht="26.25" customHeight="1" x14ac:dyDescent="0.2">
      <c r="A326" s="25"/>
      <c r="D326" s="2"/>
      <c r="E326" s="2"/>
      <c r="F326" s="2"/>
      <c r="G326" s="2"/>
      <c r="H326" s="3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</row>
    <row r="327" spans="1:38" s="4" customFormat="1" ht="26.25" customHeight="1" x14ac:dyDescent="0.2">
      <c r="A327" s="25"/>
      <c r="D327" s="2"/>
      <c r="E327" s="2"/>
      <c r="F327" s="2"/>
      <c r="G327" s="2"/>
      <c r="H327" s="3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</row>
    <row r="328" spans="1:38" s="4" customFormat="1" ht="26.25" customHeight="1" x14ac:dyDescent="0.2">
      <c r="A328" s="25"/>
      <c r="D328" s="2"/>
      <c r="E328" s="2"/>
      <c r="F328" s="2"/>
      <c r="G328" s="2"/>
      <c r="H328" s="3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</row>
    <row r="329" spans="1:38" s="4" customFormat="1" ht="26.25" customHeight="1" x14ac:dyDescent="0.2">
      <c r="A329" s="25"/>
      <c r="D329" s="2"/>
      <c r="E329" s="2"/>
      <c r="F329" s="2"/>
      <c r="G329" s="2"/>
      <c r="H329" s="3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</row>
    <row r="330" spans="1:38" s="4" customFormat="1" ht="26.25" customHeight="1" x14ac:dyDescent="0.2">
      <c r="A330" s="25"/>
      <c r="D330" s="2"/>
      <c r="E330" s="2"/>
      <c r="F330" s="2"/>
      <c r="G330" s="2"/>
      <c r="H330" s="3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</row>
    <row r="331" spans="1:38" s="4" customFormat="1" ht="26.25" customHeight="1" x14ac:dyDescent="0.2">
      <c r="A331" s="25"/>
      <c r="D331" s="2"/>
      <c r="E331" s="2"/>
      <c r="F331" s="2"/>
      <c r="G331" s="2"/>
      <c r="H331" s="3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</row>
    <row r="332" spans="1:38" s="4" customFormat="1" ht="26.25" customHeight="1" x14ac:dyDescent="0.2">
      <c r="A332" s="25"/>
      <c r="D332" s="2"/>
      <c r="E332" s="2"/>
      <c r="F332" s="2"/>
      <c r="G332" s="2"/>
      <c r="H332" s="3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</row>
    <row r="333" spans="1:38" s="4" customFormat="1" ht="26.25" customHeight="1" x14ac:dyDescent="0.2">
      <c r="A333" s="25"/>
      <c r="D333" s="2"/>
      <c r="E333" s="2"/>
      <c r="F333" s="2"/>
      <c r="G333" s="2"/>
      <c r="H333" s="3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</row>
    <row r="334" spans="1:38" s="4" customFormat="1" ht="26.25" customHeight="1" x14ac:dyDescent="0.2">
      <c r="A334" s="25"/>
      <c r="D334" s="2"/>
      <c r="E334" s="2"/>
      <c r="F334" s="2"/>
      <c r="G334" s="2"/>
      <c r="H334" s="3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</row>
    <row r="335" spans="1:38" s="4" customFormat="1" ht="26.25" customHeight="1" x14ac:dyDescent="0.2">
      <c r="A335" s="25"/>
      <c r="D335" s="2"/>
      <c r="E335" s="2"/>
      <c r="F335" s="2"/>
      <c r="G335" s="2"/>
      <c r="H335" s="3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</row>
    <row r="336" spans="1:38" s="4" customFormat="1" ht="26.25" customHeight="1" x14ac:dyDescent="0.2">
      <c r="A336" s="25"/>
      <c r="D336" s="2"/>
      <c r="E336" s="2"/>
      <c r="F336" s="2"/>
      <c r="G336" s="2"/>
      <c r="H336" s="3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</row>
    <row r="337" spans="1:38" s="4" customFormat="1" ht="26.25" customHeight="1" x14ac:dyDescent="0.2">
      <c r="A337" s="25"/>
      <c r="D337" s="2"/>
      <c r="E337" s="2"/>
      <c r="F337" s="2"/>
      <c r="G337" s="2"/>
      <c r="H337" s="3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</row>
    <row r="338" spans="1:38" s="4" customFormat="1" ht="26.25" customHeight="1" x14ac:dyDescent="0.2">
      <c r="A338" s="25"/>
      <c r="D338" s="2"/>
      <c r="E338" s="2"/>
      <c r="F338" s="2"/>
      <c r="G338" s="2"/>
      <c r="H338" s="3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</row>
    <row r="339" spans="1:38" s="4" customFormat="1" ht="26.25" customHeight="1" x14ac:dyDescent="0.2">
      <c r="A339" s="25"/>
      <c r="D339" s="2"/>
      <c r="E339" s="2"/>
      <c r="F339" s="2"/>
      <c r="G339" s="2"/>
      <c r="H339" s="3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</row>
    <row r="340" spans="1:38" s="4" customFormat="1" ht="26.25" customHeight="1" x14ac:dyDescent="0.2">
      <c r="A340" s="25"/>
      <c r="D340" s="2"/>
      <c r="E340" s="2"/>
      <c r="F340" s="2"/>
      <c r="G340" s="2"/>
      <c r="H340" s="3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</row>
    <row r="341" spans="1:38" s="4" customFormat="1" ht="26.25" customHeight="1" x14ac:dyDescent="0.2">
      <c r="A341" s="25"/>
      <c r="D341" s="2"/>
      <c r="E341" s="2"/>
      <c r="F341" s="2"/>
      <c r="G341" s="2"/>
      <c r="H341" s="3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</row>
    <row r="342" spans="1:38" s="4" customFormat="1" ht="26.25" customHeight="1" x14ac:dyDescent="0.2">
      <c r="A342" s="25"/>
      <c r="D342" s="2"/>
      <c r="E342" s="2"/>
      <c r="F342" s="2"/>
      <c r="G342" s="2"/>
      <c r="H342" s="3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</row>
    <row r="343" spans="1:38" s="4" customFormat="1" ht="26.25" customHeight="1" x14ac:dyDescent="0.2">
      <c r="A343" s="25"/>
      <c r="D343" s="2"/>
      <c r="E343" s="2"/>
      <c r="F343" s="2"/>
      <c r="G343" s="2"/>
      <c r="H343" s="3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</row>
    <row r="344" spans="1:38" s="4" customFormat="1" ht="26.25" customHeight="1" x14ac:dyDescent="0.2">
      <c r="A344" s="25"/>
      <c r="D344" s="2"/>
      <c r="E344" s="2"/>
      <c r="F344" s="2"/>
      <c r="G344" s="2"/>
      <c r="H344" s="3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</row>
    <row r="345" spans="1:38" s="4" customFormat="1" ht="26.25" customHeight="1" x14ac:dyDescent="0.2">
      <c r="A345" s="25"/>
      <c r="D345" s="2"/>
      <c r="E345" s="2"/>
      <c r="F345" s="2"/>
      <c r="G345" s="2"/>
      <c r="H345" s="3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</row>
    <row r="346" spans="1:38" s="4" customFormat="1" ht="26.25" customHeight="1" x14ac:dyDescent="0.2">
      <c r="A346" s="25"/>
      <c r="D346" s="2"/>
      <c r="E346" s="2"/>
      <c r="F346" s="2"/>
      <c r="G346" s="2"/>
      <c r="H346" s="3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</row>
    <row r="347" spans="1:38" s="4" customFormat="1" ht="26.25" customHeight="1" x14ac:dyDescent="0.2">
      <c r="A347" s="25"/>
      <c r="D347" s="2"/>
      <c r="E347" s="2"/>
      <c r="F347" s="2"/>
      <c r="G347" s="2"/>
      <c r="H347" s="3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</row>
    <row r="348" spans="1:38" s="4" customFormat="1" ht="26.25" customHeight="1" x14ac:dyDescent="0.2">
      <c r="A348" s="25"/>
      <c r="D348" s="2"/>
      <c r="E348" s="2"/>
      <c r="F348" s="2"/>
      <c r="G348" s="2"/>
      <c r="H348" s="3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</row>
    <row r="349" spans="1:38" s="4" customFormat="1" ht="26.25" customHeight="1" x14ac:dyDescent="0.2">
      <c r="A349" s="25"/>
      <c r="D349" s="2"/>
      <c r="E349" s="2"/>
      <c r="F349" s="2"/>
      <c r="G349" s="2"/>
      <c r="H349" s="3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</row>
  </sheetData>
  <mergeCells count="1">
    <mergeCell ref="F2:H2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 МБТ 2026</vt:lpstr>
      <vt:lpstr>'18 МБТ 2026'!Область_печати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admin</cp:lastModifiedBy>
  <cp:lastPrinted>2024-12-10T07:49:05Z</cp:lastPrinted>
  <dcterms:created xsi:type="dcterms:W3CDTF">2007-09-12T09:25:25Z</dcterms:created>
  <dcterms:modified xsi:type="dcterms:W3CDTF">2024-12-19T04:33:23Z</dcterms:modified>
</cp:coreProperties>
</file>